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<sst xmlns="http://schemas.openxmlformats.org/spreadsheetml/2006/main" count="262" uniqueCount="198">
  <si>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</si>
  <si>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</si>
  <si>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</si>
  <si>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</si>
  <si>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</si>
  <si>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</si>
  <si>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</si>
  <si>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</si>
  <si>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</si>
  <si>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</si>
  <si>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</si>
  <si>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</si>
  <si>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</si>
  <si>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</si>
  <si>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</si>
  <si>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</si>
  <si>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</si>
  <si>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</si>
  <si>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</si>
  <si>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</si>
  <si>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</si>
  <si>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</si>
  <si>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</si>
  <si>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</si>
  <si>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</si>
  <si>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</si>
  <si>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</si>
  <si>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</si>
  <si>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</si>
  <si>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</si>
  <si>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</si>
  <si>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</si>
  <si>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</si>
  <si>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</si>
  <si>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</si>
  <si>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</si>
  <si>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</si>
  <si>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</si>
  <si>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</si>
  <si>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</si>
  <si>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</si>
  <si>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</si>
  <si>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</si>
  <si>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</si>
  <si>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</si>
  <si>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</si>
  <si>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</si>
  <si>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</si>
  <si>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</si>
  <si>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</si>
  <si>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</si>
  <si>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</si>
  <si>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</si>
  <si>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</si>
  <si>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</si>
  <si>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</si>
  <si>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</si>
  <si>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</si>
  <si>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</si>
  <si>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</si>
  <si>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</si>
  <si>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</si>
  <si>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</si>
  <si>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廊坊市广阳区粮食局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</si>
  <si>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</si>
  <si>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</si>
  <si>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</si>
  <si>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</si>
  <si>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</si>
  <si>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</si>
  <si>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t>粮油物资储备支出类合计</t>
  </si>
  <si>
    <t xml:space="preserve"> 粮油事务款合计</t>
  </si>
  <si>
    <t xml:space="preserve">  行政运行项合计</t>
  </si>
  <si>
    <t xml:space="preserve">  粮食信息统计项合计</t>
  </si>
  <si>
    <t xml:space="preserve">  其他粮油事务支出项合计</t>
  </si>
  <si>
    <t xml:space="preserve"> 粮油储备款合计</t>
  </si>
  <si>
    <t xml:space="preserve">  储备粮油补贴支出项合计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</si>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</sst>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6" sqref="A26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332.89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71.3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11.27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19">
        <v>19.09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50">
        <v>231.23</v>
      </c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332.89</v>
      </c>
      <c r="C29" s="21" t="s">
        <v>38</v>
      </c>
      <c r="D29" s="19">
        <v>332.89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332.89</v>
      </c>
      <c r="C32" s="13" t="s">
        <v>44</v>
      </c>
      <c r="D32" s="19">
        <v>332.89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332.89</v>
      </c>
      <c r="D8" s="19">
        <v>332.89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71.3</v>
      </c>
      <c r="D9" s="19">
        <v>71.3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71.3</v>
      </c>
      <c r="D10" s="19">
        <v>71.3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71.3</v>
      </c>
      <c r="D11" s="19">
        <v>71.3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71.3</v>
      </c>
      <c r="D12" s="19">
        <v>71.3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11.27</v>
      </c>
      <c r="D13" s="19">
        <v>11.27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11.27</v>
      </c>
      <c r="D14" s="19">
        <v>11.27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2100501.0</v>
      </c>
      <c r="B15" s="18" t="s">
        <v>66</v>
      </c>
      <c r="C15" s="19">
        <v>11.27</v>
      </c>
      <c r="D15" s="19">
        <v>11.27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11.27</v>
      </c>
      <c r="D16" s="19">
        <v>11.27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221.0</v>
      </c>
      <c r="B17" s="18" t="s">
        <v>67</v>
      </c>
      <c r="C17" s="19">
        <v>19.09</v>
      </c>
      <c r="D17" s="19">
        <v>19.09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22102.0</v>
      </c>
      <c r="B18" s="49" t="s">
        <v>68</v>
      </c>
      <c r="C18" s="50">
        <v>19.09</v>
      </c>
      <c r="D18" s="50">
        <v>19.09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2210201.0</v>
      </c>
      <c r="B19" s="49" t="s">
        <v>69</v>
      </c>
      <c r="C19" s="50">
        <v>19.09</v>
      </c>
      <c r="D19" s="50">
        <v>19.09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19.09</v>
      </c>
      <c r="D20" s="50">
        <v>19.09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222.0</v>
      </c>
      <c r="B21" s="49" t="s">
        <v>70</v>
      </c>
      <c r="C21" s="50">
        <v>231.23</v>
      </c>
      <c r="D21" s="50">
        <v>231.23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22201.0</v>
      </c>
      <c r="B22" s="49" t="s">
        <v>71</v>
      </c>
      <c r="C22" s="50">
        <v>206.63</v>
      </c>
      <c r="D22" s="50">
        <v>206.63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2220101.0</v>
      </c>
      <c r="B23" s="49" t="s">
        <v>72</v>
      </c>
      <c r="C23" s="50">
        <v>191.63</v>
      </c>
      <c r="D23" s="50">
        <v>191.63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191.63</v>
      </c>
      <c r="D24" s="50">
        <v>191.63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>
        <v>2220105.0</v>
      </c>
      <c r="B25" s="49" t="s">
        <v>73</v>
      </c>
      <c r="C25" s="50">
        <v>5.0</v>
      </c>
      <c r="D25" s="50">
        <v>5.0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/>
      <c r="B26" s="49" t="s">
        <v>63</v>
      </c>
      <c r="C26" s="50">
        <v>5.0</v>
      </c>
      <c r="D26" s="50">
        <v>5.0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2220199.0</v>
      </c>
      <c r="B27" s="49" t="s">
        <v>74</v>
      </c>
      <c r="C27" s="50">
        <v>10.0</v>
      </c>
      <c r="D27" s="50">
        <v>10.0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63</v>
      </c>
      <c r="C28" s="50">
        <v>10.0</v>
      </c>
      <c r="D28" s="50">
        <v>10.0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>
        <v>22204.0</v>
      </c>
      <c r="B29" s="49" t="s">
        <v>75</v>
      </c>
      <c r="C29" s="50">
        <v>24.6</v>
      </c>
      <c r="D29" s="50">
        <v>24.6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>
        <v>2220401.0</v>
      </c>
      <c r="B30" s="49" t="s">
        <v>76</v>
      </c>
      <c r="C30" s="50">
        <v>24.6</v>
      </c>
      <c r="D30" s="50">
        <v>24.6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/>
      <c r="B31" s="49" t="s">
        <v>63</v>
      </c>
      <c r="C31" s="50">
        <v>24.6</v>
      </c>
      <c r="D31" s="50">
        <v>24.6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G28" sqref="G28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77</v>
      </c>
      <c r="F1" s="12"/>
      <c r="G1" s="12"/>
    </row>
    <row r="2" spans="1:8" s="6" customFormat="1" ht="23.25" customHeight="1" x14ac:dyDescent="0.15">
      <c r="A2" s="84" t="s">
        <v>78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79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80</v>
      </c>
    </row>
    <row r="5" spans="1:9" s="29" customFormat="1" ht="22.5" customHeight="1" x14ac:dyDescent="0.15">
      <c r="A5" s="88" t="s">
        <v>49</v>
      </c>
      <c r="B5" s="88"/>
      <c r="C5" s="88" t="s">
        <v>81</v>
      </c>
      <c r="D5" s="88" t="s">
        <v>82</v>
      </c>
      <c r="E5" s="88" t="s">
        <v>83</v>
      </c>
      <c r="F5" s="88" t="s">
        <v>84</v>
      </c>
      <c r="G5" s="88" t="s">
        <v>85</v>
      </c>
      <c r="H5" s="88" t="s">
        <v>86</v>
      </c>
      <c r="I5" s="29"/>
    </row>
    <row r="6" spans="1:9" s="29" customFormat="1" ht="22.5" customHeight="1" x14ac:dyDescent="0.15">
      <c r="A6" s="88" t="s">
        <v>87</v>
      </c>
      <c r="B6" s="88" t="s">
        <v>88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89</v>
      </c>
      <c r="B8" s="90"/>
      <c r="C8" s="19">
        <v>332.89</v>
      </c>
      <c r="D8" s="19">
        <v>282.61</v>
      </c>
      <c r="E8" s="19">
        <v>50.28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71.3</v>
      </c>
      <c r="D9" s="19">
        <v>71.3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71.3</v>
      </c>
      <c r="D10" s="19">
        <v>71.3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71.3</v>
      </c>
      <c r="D11" s="19">
        <v>71.3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71.3</v>
      </c>
      <c r="D12" s="19">
        <v>71.3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11.27</v>
      </c>
      <c r="D13" s="19">
        <v>11.27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11.27</v>
      </c>
      <c r="D14" s="19">
        <v>11.27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2100501.0</v>
      </c>
      <c r="B15" s="18" t="s">
        <v>66</v>
      </c>
      <c r="C15" s="19">
        <v>11.27</v>
      </c>
      <c r="D15" s="19">
        <v>11.27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11.27</v>
      </c>
      <c r="D16" s="19">
        <v>11.27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221.0</v>
      </c>
      <c r="B17" s="18" t="s">
        <v>67</v>
      </c>
      <c r="C17" s="19">
        <v>19.09</v>
      </c>
      <c r="D17" s="19">
        <v>19.09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>
        <v>22102.0</v>
      </c>
      <c r="B18" s="49" t="s">
        <v>68</v>
      </c>
      <c r="C18" s="50">
        <v>19.09</v>
      </c>
      <c r="D18" s="50">
        <v>19.09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2210201.0</v>
      </c>
      <c r="B19" s="49" t="s">
        <v>69</v>
      </c>
      <c r="C19" s="50">
        <v>19.09</v>
      </c>
      <c r="D19" s="50">
        <v>19.09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19.09</v>
      </c>
      <c r="D20" s="50">
        <v>19.09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222.0</v>
      </c>
      <c r="B21" s="49" t="s">
        <v>70</v>
      </c>
      <c r="C21" s="50">
        <v>231.23</v>
      </c>
      <c r="D21" s="50">
        <v>180.95</v>
      </c>
      <c r="E21" s="50">
        <v>50.28</v>
      </c>
      <c r="F21" s="17"/>
      <c r="G21" s="17"/>
      <c r="H21" s="17"/>
    </row>
    <row r="22" spans="1:8" s="12" customFormat="1" ht="22.5" customHeight="1" x14ac:dyDescent="0.15">
      <c r="A22" s="68">
        <v>22201.0</v>
      </c>
      <c r="B22" s="49" t="s">
        <v>71</v>
      </c>
      <c r="C22" s="50">
        <v>206.63</v>
      </c>
      <c r="D22" s="50">
        <v>180.95</v>
      </c>
      <c r="E22" s="50">
        <v>25.68</v>
      </c>
      <c r="F22" s="17"/>
      <c r="G22" s="17"/>
      <c r="H22" s="17"/>
    </row>
    <row r="23" spans="1:8" s="12" customFormat="1" ht="22.5" customHeight="1" x14ac:dyDescent="0.15">
      <c r="A23" s="68">
        <v>2220101.0</v>
      </c>
      <c r="B23" s="49" t="s">
        <v>72</v>
      </c>
      <c r="C23" s="50">
        <v>191.63</v>
      </c>
      <c r="D23" s="50">
        <v>180.95</v>
      </c>
      <c r="E23" s="50">
        <v>10.68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191.63</v>
      </c>
      <c r="D24" s="50">
        <v>180.95</v>
      </c>
      <c r="E24" s="50">
        <v>10.68</v>
      </c>
      <c r="F24" s="17"/>
      <c r="G24" s="17"/>
      <c r="H24" s="17"/>
    </row>
    <row r="25" spans="1:8" s="12" customFormat="1" ht="22.5" customHeight="1" x14ac:dyDescent="0.15">
      <c r="A25" s="68">
        <v>2220105.0</v>
      </c>
      <c r="B25" s="49" t="s">
        <v>73</v>
      </c>
      <c r="C25" s="50">
        <v>5.0</v>
      </c>
      <c r="D25" s="50">
        <v>0.0</v>
      </c>
      <c r="E25" s="50">
        <v>5.0</v>
      </c>
      <c r="F25" s="17"/>
      <c r="G25" s="17"/>
      <c r="H25" s="17"/>
    </row>
    <row r="26" spans="1:8" s="12" customFormat="1" ht="22.5" customHeight="1" x14ac:dyDescent="0.15">
      <c r="A26" s="68"/>
      <c r="B26" s="49" t="s">
        <v>63</v>
      </c>
      <c r="C26" s="50">
        <v>5.0</v>
      </c>
      <c r="D26" s="50">
        <v>0.0</v>
      </c>
      <c r="E26" s="50">
        <v>5.0</v>
      </c>
      <c r="F26" s="17"/>
      <c r="G26" s="17"/>
      <c r="H26" s="17"/>
    </row>
    <row r="27" spans="1:8" s="12" customFormat="1" ht="22.5" customHeight="1" x14ac:dyDescent="0.15">
      <c r="A27" s="68">
        <v>2220199.0</v>
      </c>
      <c r="B27" s="49" t="s">
        <v>74</v>
      </c>
      <c r="C27" s="50">
        <v>10.0</v>
      </c>
      <c r="D27" s="50">
        <v>0.0</v>
      </c>
      <c r="E27" s="50">
        <v>10.0</v>
      </c>
      <c r="F27" s="17"/>
      <c r="G27" s="17"/>
      <c r="H27" s="17"/>
    </row>
    <row r="28" spans="1:8" s="12" customFormat="1" ht="22.5" customHeight="1" x14ac:dyDescent="0.15">
      <c r="A28" s="68"/>
      <c r="B28" s="49" t="s">
        <v>63</v>
      </c>
      <c r="C28" s="50">
        <v>10.0</v>
      </c>
      <c r="D28" s="50">
        <v>0.0</v>
      </c>
      <c r="E28" s="50">
        <v>10.0</v>
      </c>
      <c r="F28" s="17"/>
      <c r="G28" s="17"/>
      <c r="H28" s="17"/>
    </row>
    <row r="29" spans="1:8" s="12" customFormat="1" ht="22.5" customHeight="1" x14ac:dyDescent="0.15">
      <c r="A29" s="49">
        <v>22204.0</v>
      </c>
      <c r="B29" s="49" t="s">
        <v>75</v>
      </c>
      <c r="C29" s="50">
        <v>24.6</v>
      </c>
      <c r="D29" s="50">
        <v>0.0</v>
      </c>
      <c r="E29" s="50">
        <v>24.6</v>
      </c>
      <c r="F29" s="17"/>
      <c r="G29" s="17"/>
      <c r="H29" s="17"/>
    </row>
    <row r="30" spans="1:8" s="12" customFormat="1" ht="22.5" customHeight="1" x14ac:dyDescent="0.15">
      <c r="A30" s="49">
        <v>2220401.0</v>
      </c>
      <c r="B30" s="49" t="s">
        <v>76</v>
      </c>
      <c r="C30" s="50">
        <v>24.6</v>
      </c>
      <c r="D30" s="50">
        <v>0.0</v>
      </c>
      <c r="E30" s="50">
        <v>24.6</v>
      </c>
      <c r="F30" s="17"/>
      <c r="G30" s="17"/>
      <c r="H30" s="17"/>
    </row>
    <row r="31" spans="1:8" s="12" customFormat="1" ht="22.5" customHeight="1" x14ac:dyDescent="0.15">
      <c r="A31" s="49"/>
      <c r="B31" s="49" t="s">
        <v>63</v>
      </c>
      <c r="C31" s="50">
        <v>24.6</v>
      </c>
      <c r="D31" s="50">
        <v>0.0</v>
      </c>
      <c r="E31" s="50">
        <v>24.6</v>
      </c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2"/>
  <sheetViews>
    <sheetView zoomScaleNormal="100" topLeftCell="A1" workbookViewId="0">
      <selection activeCell="B13" sqref="B1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90</v>
      </c>
      <c r="E1" s="12"/>
      <c r="F1" s="12"/>
      <c r="G1" s="12"/>
    </row>
    <row r="2" spans="1:9" s="6" customFormat="1" ht="18.0" customHeight="1" x14ac:dyDescent="0.15">
      <c r="A2" s="84" t="s">
        <v>91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92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93</v>
      </c>
    </row>
    <row r="5" spans="1:9" s="33" customFormat="1" ht="14.25" customHeight="1" x14ac:dyDescent="0.15">
      <c r="A5" s="85" t="s">
        <v>94</v>
      </c>
      <c r="B5" s="85"/>
      <c r="C5" s="85" t="s">
        <v>95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96</v>
      </c>
      <c r="B6" s="13" t="s">
        <v>97</v>
      </c>
      <c r="C6" s="13" t="s">
        <v>98</v>
      </c>
      <c r="D6" s="13" t="s">
        <v>99</v>
      </c>
      <c r="E6" s="34" t="s">
        <v>100</v>
      </c>
      <c r="F6" s="34" t="s">
        <v>101</v>
      </c>
      <c r="G6" s="35" t="s">
        <v>102</v>
      </c>
      <c r="H6" s="14"/>
      <c r="I6" s="14"/>
    </row>
    <row r="7" spans="1:9" s="12" customFormat="1" ht="14.25" customHeight="1" x14ac:dyDescent="0.15">
      <c r="A7" s="16" t="s">
        <v>103</v>
      </c>
      <c r="B7" s="19">
        <v>332.89</v>
      </c>
      <c r="C7" s="18" t="s">
        <v>104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105</v>
      </c>
      <c r="B8" s="17"/>
      <c r="C8" s="18" t="s">
        <v>106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107</v>
      </c>
      <c r="B9" s="17"/>
      <c r="C9" s="18" t="s">
        <v>108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109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110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111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112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113</v>
      </c>
      <c r="D14" s="19">
        <v>71.3</v>
      </c>
      <c r="E14" s="19">
        <v>71.3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114</v>
      </c>
      <c r="D15" s="19">
        <v>11.27</v>
      </c>
      <c r="E15" s="19">
        <v>11.27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115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116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117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118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119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120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121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122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123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124</v>
      </c>
      <c r="D25" s="19">
        <v>19.09</v>
      </c>
      <c r="E25" s="19">
        <v>19.09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125</v>
      </c>
      <c r="D26" s="50">
        <v>231.23</v>
      </c>
      <c r="E26" s="50">
        <v>231.23</v>
      </c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126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127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128</v>
      </c>
      <c r="B29" s="19">
        <v>332.89</v>
      </c>
      <c r="C29" s="21" t="s">
        <v>129</v>
      </c>
      <c r="D29" s="19">
        <v>332.89</v>
      </c>
      <c r="E29" s="19">
        <v>332.89</v>
      </c>
      <c r="F29" s="36"/>
      <c r="G29" s="19"/>
      <c r="H29" s="12"/>
      <c r="I29" s="12"/>
    </row>
    <row r="30" spans="1:9" s="12" customFormat="1" ht="14.25" customHeight="1" x14ac:dyDescent="0.15">
      <c r="A30" s="38" t="s">
        <v>130</v>
      </c>
      <c r="B30" s="16"/>
      <c r="C30" s="19" t="s">
        <v>131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132</v>
      </c>
      <c r="B31" s="19">
        <v>332.89</v>
      </c>
      <c r="C31" s="13" t="s">
        <v>133</v>
      </c>
      <c r="D31" s="19">
        <v>332.89</v>
      </c>
      <c r="E31" s="19">
        <v>332.89</v>
      </c>
      <c r="F31" s="36"/>
      <c r="G31" s="22"/>
      <c r="H31" s="12"/>
      <c r="I31" s="12"/>
    </row>
    <row r="32" spans="1:2" ht="14.25" customHeight="1" x14ac:dyDescent="0.15">
      <c r="B32" s="19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20" workbookViewId="0">
      <selection activeCell="A9" sqref="A9:E32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134</v>
      </c>
    </row>
    <row r="2" spans="1:5" s="41" customFormat="1" ht="30.0" customHeight="1" x14ac:dyDescent="0.15">
      <c r="A2" s="92" t="s">
        <v>135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136</v>
      </c>
    </row>
    <row r="4" spans="1:5" s="43" customFormat="1" ht="15.0" customHeight="1" x14ac:dyDescent="0.15">
      <c r="A4" s="9"/>
      <c r="B4" s="44"/>
      <c r="C4" s="45"/>
      <c r="D4" s="45"/>
      <c r="E4" s="11" t="s">
        <v>137</v>
      </c>
    </row>
    <row r="5" spans="1:5" s="48" customFormat="1" ht="20.25" customHeight="1" x14ac:dyDescent="0.15">
      <c r="A5" s="94" t="s">
        <v>49</v>
      </c>
      <c r="B5" s="93"/>
      <c r="C5" s="94" t="s">
        <v>138</v>
      </c>
      <c r="D5" s="93" t="s">
        <v>139</v>
      </c>
      <c r="E5" s="93" t="s">
        <v>140</v>
      </c>
    </row>
    <row r="6" spans="1:5" s="48" customFormat="1" ht="24.75" customHeight="1" x14ac:dyDescent="0.15">
      <c r="A6" s="93" t="s">
        <v>141</v>
      </c>
      <c r="B6" s="93" t="s">
        <v>142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143</v>
      </c>
      <c r="B9" s="90"/>
      <c r="C9" s="19">
        <v>332.89</v>
      </c>
      <c r="D9" s="19">
        <v>282.61</v>
      </c>
      <c r="E9" s="19">
        <v>50.28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71.3</v>
      </c>
      <c r="D10" s="19">
        <v>71.3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71.3</v>
      </c>
      <c r="D11" s="19">
        <v>71.3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71.3</v>
      </c>
      <c r="D12" s="19">
        <v>71.3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71.3</v>
      </c>
      <c r="D13" s="19">
        <v>71.3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11.27</v>
      </c>
      <c r="D14" s="19">
        <v>11.27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11.27</v>
      </c>
      <c r="D15" s="19">
        <v>11.27</v>
      </c>
      <c r="E15" s="19">
        <v>0.0</v>
      </c>
    </row>
    <row r="16" spans="1:5" s="12" customFormat="1" ht="22.5" customHeight="1" x14ac:dyDescent="0.15">
      <c r="A16" s="69">
        <v>2100501.0</v>
      </c>
      <c r="B16" s="18" t="s">
        <v>66</v>
      </c>
      <c r="C16" s="19">
        <v>11.27</v>
      </c>
      <c r="D16" s="19">
        <v>11.27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11.27</v>
      </c>
      <c r="D17" s="19">
        <v>11.27</v>
      </c>
      <c r="E17" s="19">
        <v>0.0</v>
      </c>
    </row>
    <row r="18" spans="1:5" s="12" customFormat="1" ht="22.5" customHeight="1" x14ac:dyDescent="0.15">
      <c r="A18" s="69">
        <v>221.0</v>
      </c>
      <c r="B18" s="18" t="s">
        <v>67</v>
      </c>
      <c r="C18" s="19">
        <v>19.09</v>
      </c>
      <c r="D18" s="19">
        <v>19.09</v>
      </c>
      <c r="E18" s="19">
        <v>0.0</v>
      </c>
    </row>
    <row r="19" spans="1:5" s="48" customFormat="1" ht="22.5" customHeight="1" x14ac:dyDescent="0.15">
      <c r="A19" s="68">
        <v>22102.0</v>
      </c>
      <c r="B19" s="49" t="s">
        <v>68</v>
      </c>
      <c r="C19" s="50">
        <v>19.09</v>
      </c>
      <c r="D19" s="50">
        <v>19.09</v>
      </c>
      <c r="E19" s="50">
        <v>0.0</v>
      </c>
    </row>
    <row r="20" spans="1:5" s="48" customFormat="1" ht="22.5" customHeight="1" x14ac:dyDescent="0.15">
      <c r="A20" s="68">
        <v>2210201.0</v>
      </c>
      <c r="B20" s="49" t="s">
        <v>69</v>
      </c>
      <c r="C20" s="50">
        <v>19.09</v>
      </c>
      <c r="D20" s="50">
        <v>19.09</v>
      </c>
      <c r="E20" s="50">
        <v>0.0</v>
      </c>
    </row>
    <row r="21" spans="1:5" s="48" customFormat="1" ht="22.5" customHeight="1" x14ac:dyDescent="0.15">
      <c r="A21" s="68"/>
      <c r="B21" s="49" t="s">
        <v>63</v>
      </c>
      <c r="C21" s="50">
        <v>19.09</v>
      </c>
      <c r="D21" s="50">
        <v>19.09</v>
      </c>
      <c r="E21" s="50">
        <v>0.0</v>
      </c>
    </row>
    <row r="22" spans="1:5" s="48" customFormat="1" ht="22.5" customHeight="1" x14ac:dyDescent="0.15">
      <c r="A22" s="68">
        <v>222.0</v>
      </c>
      <c r="B22" s="49" t="s">
        <v>70</v>
      </c>
      <c r="C22" s="50">
        <v>231.23</v>
      </c>
      <c r="D22" s="50">
        <v>180.95</v>
      </c>
      <c r="E22" s="50">
        <v>50.28</v>
      </c>
    </row>
    <row r="23" spans="1:5" s="48" customFormat="1" ht="22.5" customHeight="1" x14ac:dyDescent="0.15">
      <c r="A23" s="68">
        <v>22201.0</v>
      </c>
      <c r="B23" s="49" t="s">
        <v>71</v>
      </c>
      <c r="C23" s="50">
        <v>206.63</v>
      </c>
      <c r="D23" s="50">
        <v>180.95</v>
      </c>
      <c r="E23" s="50">
        <v>25.68</v>
      </c>
    </row>
    <row r="24" spans="1:5" s="48" customFormat="1" ht="22.5" customHeight="1" x14ac:dyDescent="0.15">
      <c r="A24" s="68">
        <v>2220101.0</v>
      </c>
      <c r="B24" s="49" t="s">
        <v>72</v>
      </c>
      <c r="C24" s="50">
        <v>191.63</v>
      </c>
      <c r="D24" s="50">
        <v>180.95</v>
      </c>
      <c r="E24" s="50">
        <v>10.68</v>
      </c>
    </row>
    <row r="25" spans="1:5" s="48" customFormat="1" ht="22.5" customHeight="1" x14ac:dyDescent="0.15">
      <c r="A25" s="68"/>
      <c r="B25" s="49" t="s">
        <v>63</v>
      </c>
      <c r="C25" s="50">
        <v>191.63</v>
      </c>
      <c r="D25" s="50">
        <v>180.95</v>
      </c>
      <c r="E25" s="50">
        <v>10.68</v>
      </c>
    </row>
    <row r="26" spans="1:5" s="48" customFormat="1" ht="22.5" customHeight="1" x14ac:dyDescent="0.15">
      <c r="A26" s="68">
        <v>2220105.0</v>
      </c>
      <c r="B26" s="49" t="s">
        <v>73</v>
      </c>
      <c r="C26" s="50">
        <v>5.0</v>
      </c>
      <c r="D26" s="50">
        <v>0.0</v>
      </c>
      <c r="E26" s="50">
        <v>5.0</v>
      </c>
    </row>
    <row r="27" spans="1:5" s="48" customFormat="1" ht="22.5" customHeight="1" x14ac:dyDescent="0.15">
      <c r="A27" s="68"/>
      <c r="B27" s="49" t="s">
        <v>63</v>
      </c>
      <c r="C27" s="50">
        <v>5.0</v>
      </c>
      <c r="D27" s="50">
        <v>0.0</v>
      </c>
      <c r="E27" s="50">
        <v>5.0</v>
      </c>
    </row>
    <row r="28" spans="1:5" s="48" customFormat="1" ht="22.5" customHeight="1" x14ac:dyDescent="0.15">
      <c r="A28" s="68">
        <v>2220199.0</v>
      </c>
      <c r="B28" s="49" t="s">
        <v>74</v>
      </c>
      <c r="C28" s="50">
        <v>10.0</v>
      </c>
      <c r="D28" s="50">
        <v>0.0</v>
      </c>
      <c r="E28" s="50">
        <v>10.0</v>
      </c>
    </row>
    <row r="29" spans="1:5" s="48" customFormat="1" ht="22.5" customHeight="1" x14ac:dyDescent="0.15">
      <c r="A29" s="68"/>
      <c r="B29" s="49" t="s">
        <v>63</v>
      </c>
      <c r="C29" s="50">
        <v>10.0</v>
      </c>
      <c r="D29" s="50">
        <v>0.0</v>
      </c>
      <c r="E29" s="50">
        <v>10.0</v>
      </c>
    </row>
    <row r="30" spans="1:5" s="48" customFormat="1" ht="22.5" customHeight="1" x14ac:dyDescent="0.15">
      <c r="A30" s="49">
        <v>22204.0</v>
      </c>
      <c r="B30" s="49" t="s">
        <v>75</v>
      </c>
      <c r="C30" s="50">
        <v>24.6</v>
      </c>
      <c r="D30" s="50">
        <v>0.0</v>
      </c>
      <c r="E30" s="50">
        <v>24.6</v>
      </c>
    </row>
    <row r="31" spans="1:5" s="48" customFormat="1" ht="22.5" customHeight="1" x14ac:dyDescent="0.15">
      <c r="A31" s="49">
        <v>2220401.0</v>
      </c>
      <c r="B31" s="49" t="s">
        <v>76</v>
      </c>
      <c r="C31" s="50">
        <v>24.6</v>
      </c>
      <c r="D31" s="50">
        <v>0.0</v>
      </c>
      <c r="E31" s="50">
        <v>24.6</v>
      </c>
    </row>
    <row r="32" spans="1:5" s="48" customFormat="1" ht="22.5" customHeight="1" x14ac:dyDescent="0.15">
      <c r="A32" s="49"/>
      <c r="B32" s="49" t="s">
        <v>63</v>
      </c>
      <c r="C32" s="50">
        <v>24.6</v>
      </c>
      <c r="D32" s="50">
        <v>0.0</v>
      </c>
      <c r="E32" s="50">
        <v>24.6</v>
      </c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144</v>
      </c>
      <c r="F1" s="12"/>
      <c r="G1" s="12"/>
    </row>
    <row r="2" spans="1:5" s="41" customFormat="1" ht="30.0" customHeight="1" x14ac:dyDescent="0.15">
      <c r="A2" s="92" t="s">
        <v>145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146</v>
      </c>
    </row>
    <row r="4" spans="1:5" s="43" customFormat="1" ht="15.0" customHeight="1" x14ac:dyDescent="0.15">
      <c r="A4" s="9"/>
      <c r="B4" s="44"/>
      <c r="C4" s="44"/>
      <c r="D4" s="44"/>
      <c r="E4" s="11" t="s">
        <v>147</v>
      </c>
    </row>
    <row r="5" spans="1:5" s="58" customFormat="1" ht="23.25" customHeight="1" x14ac:dyDescent="0.15">
      <c r="A5" s="94" t="s">
        <v>49</v>
      </c>
      <c r="B5" s="93"/>
      <c r="C5" s="97" t="s">
        <v>148</v>
      </c>
      <c r="D5" s="96"/>
      <c r="E5" s="95"/>
    </row>
    <row r="6" spans="1:5" s="58" customFormat="1" ht="37.5" customHeight="1" x14ac:dyDescent="0.15">
      <c r="A6" s="47" t="s">
        <v>149</v>
      </c>
      <c r="B6" s="47" t="s">
        <v>150</v>
      </c>
      <c r="C6" s="47" t="s">
        <v>138</v>
      </c>
      <c r="D6" s="47" t="s">
        <v>151</v>
      </c>
      <c r="E6" s="47" t="s">
        <v>152</v>
      </c>
    </row>
    <row r="7" spans="1:5" s="48" customFormat="1" ht="22.5" customHeight="1" x14ac:dyDescent="0.15">
      <c r="A7" s="98" t="s">
        <v>153</v>
      </c>
      <c r="B7" s="98"/>
      <c r="C7" s="75">
        <f>RC[1]+RC[2]</f>
        <v>282.60999999999996</v>
      </c>
      <c r="D7" s="75">
        <f>SUM(R[1]C:R[15]C)</f>
        <v>279.31999999999994</v>
      </c>
      <c r="E7" s="75">
        <f>SUM(R[1]C:R[15]C)</f>
        <v>3.29</v>
      </c>
    </row>
    <row r="8" spans="1:5" s="48" customFormat="1" ht="22.5" customHeight="1" x14ac:dyDescent="0.15">
      <c r="A8" s="49">
        <v>30101.0</v>
      </c>
      <c r="B8" s="76" t="s">
        <v>154</v>
      </c>
      <c r="C8" s="75">
        <f>RC[1]+RC[2]</f>
        <v>60.8</v>
      </c>
      <c r="D8" s="49">
        <v>60.8</v>
      </c>
      <c r="E8" s="77"/>
    </row>
    <row r="9" spans="1:5" s="48" customFormat="1" ht="22.5" customHeight="1" x14ac:dyDescent="0.15">
      <c r="A9" s="49">
        <v>30102.0</v>
      </c>
      <c r="B9" s="76" t="s">
        <v>155</v>
      </c>
      <c r="C9" s="75">
        <f>RC[1]+RC[2]</f>
        <v>89.41</v>
      </c>
      <c r="D9" s="49">
        <v>89.41</v>
      </c>
      <c r="E9" s="77"/>
    </row>
    <row r="10" spans="1:5" s="48" customFormat="1" ht="22.5" customHeight="1" x14ac:dyDescent="0.15">
      <c r="A10" s="49">
        <v>30103.0</v>
      </c>
      <c r="B10" s="76" t="s">
        <v>156</v>
      </c>
      <c r="C10" s="75">
        <f>RC[1]+RC[2]</f>
        <v>17.07</v>
      </c>
      <c r="D10" s="49">
        <v>17.07</v>
      </c>
      <c r="E10" s="77"/>
    </row>
    <row r="11" spans="1:5" s="48" customFormat="1" ht="22.5" customHeight="1" x14ac:dyDescent="0.15">
      <c r="A11" s="49">
        <v>30104.0</v>
      </c>
      <c r="B11" s="49" t="s">
        <v>157</v>
      </c>
      <c r="C11" s="75">
        <f>RC[1]+RC[2]</f>
        <v>58.11</v>
      </c>
      <c r="D11" s="78">
        <v>58.11</v>
      </c>
      <c r="E11" s="50"/>
    </row>
    <row r="12" spans="1:5" s="48" customFormat="1" ht="22.5" customHeight="1" x14ac:dyDescent="0.15">
      <c r="A12" s="49">
        <v>30107.0</v>
      </c>
      <c r="B12" s="76" t="s">
        <v>158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159</v>
      </c>
      <c r="C13" s="75">
        <f>RC[1]+RC[2]</f>
        <v>5.8</v>
      </c>
      <c r="D13" s="49">
        <v>5.8</v>
      </c>
      <c r="E13" s="50"/>
    </row>
    <row r="14" spans="1:5" s="48" customFormat="1" ht="22.5" customHeight="1" x14ac:dyDescent="0.15">
      <c r="A14" s="49">
        <v>30301.0</v>
      </c>
      <c r="B14" s="49" t="s">
        <v>160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161</v>
      </c>
      <c r="C15" s="75">
        <f>RC[1]+RC[2]</f>
        <v>26.76</v>
      </c>
      <c r="D15" s="49">
        <v>26.76</v>
      </c>
      <c r="E15" s="50"/>
    </row>
    <row r="16" spans="1:5" s="48" customFormat="1" ht="22.5" customHeight="1" x14ac:dyDescent="0.15">
      <c r="A16" s="49">
        <v>30303.0</v>
      </c>
      <c r="B16" s="49" t="s">
        <v>162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163</v>
      </c>
      <c r="C17" s="75">
        <f>RC[1]+RC[2]</f>
        <v>2.2</v>
      </c>
      <c r="D17" s="49">
        <v>2.2</v>
      </c>
      <c r="E17" s="50"/>
    </row>
    <row r="18" spans="1:5" s="48" customFormat="1" ht="22.5" customHeight="1" x14ac:dyDescent="0.15">
      <c r="A18" s="49">
        <v>30305.0</v>
      </c>
      <c r="B18" s="49" t="s">
        <v>164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165</v>
      </c>
      <c r="C19" s="75">
        <f>RC[1]+RC[2]</f>
        <v>0.08</v>
      </c>
      <c r="D19" s="49">
        <v>0.08</v>
      </c>
      <c r="E19" s="50"/>
    </row>
    <row r="20" spans="1:5" s="48" customFormat="1" ht="22.5" customHeight="1" x14ac:dyDescent="0.15">
      <c r="A20" s="49">
        <v>30311.0</v>
      </c>
      <c r="B20" s="49" t="s">
        <v>166</v>
      </c>
      <c r="C20" s="75">
        <f>RC[1]+RC[2]</f>
        <v>19.09</v>
      </c>
      <c r="D20" s="49">
        <v>19.09</v>
      </c>
      <c r="E20" s="50"/>
    </row>
    <row r="21" spans="1:5" s="48" customFormat="1" ht="22.5" customHeight="1" x14ac:dyDescent="0.15">
      <c r="A21" s="49">
        <v>30201.0</v>
      </c>
      <c r="B21" s="49" t="s">
        <v>167</v>
      </c>
      <c r="C21" s="75">
        <f>RC[1]+RC[2]</f>
        <v>0.89</v>
      </c>
      <c r="E21" s="49">
        <v>0.89</v>
      </c>
    </row>
    <row r="22" spans="1:5" s="48" customFormat="1" ht="22.5" customHeight="1" x14ac:dyDescent="0.15">
      <c r="A22" s="49">
        <v>30299.0</v>
      </c>
      <c r="B22" s="49" t="s">
        <v>168</v>
      </c>
      <c r="C22" s="75">
        <f>RC[1]+RC[2]</f>
        <v>2.4</v>
      </c>
      <c r="D22" s="49"/>
      <c r="E22" s="50">
        <v>2.4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169</v>
      </c>
      <c r="E1" s="12"/>
      <c r="F1" s="12"/>
    </row>
    <row r="2" spans="1:6" s="41" customFormat="1" ht="30.0" customHeight="1" x14ac:dyDescent="0.15">
      <c r="A2" s="92" t="s">
        <v>170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171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138</v>
      </c>
      <c r="E5" s="93" t="s">
        <v>172</v>
      </c>
      <c r="F5" s="93" t="s">
        <v>173</v>
      </c>
    </row>
    <row r="6" spans="1:6" s="58" customFormat="1" ht="27.0" customHeight="1" x14ac:dyDescent="0.15">
      <c r="A6" s="93" t="s">
        <v>174</v>
      </c>
      <c r="B6" s="93"/>
      <c r="C6" s="93" t="s">
        <v>175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176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177</v>
      </c>
      <c r="E1" s="12"/>
      <c r="F1" s="12"/>
    </row>
    <row r="2" spans="1:6" s="41" customFormat="1" ht="30.0" customHeight="1" x14ac:dyDescent="0.15">
      <c r="A2" s="92" t="s">
        <v>178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179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138</v>
      </c>
      <c r="E5" s="93" t="s">
        <v>180</v>
      </c>
      <c r="F5" s="93" t="s">
        <v>181</v>
      </c>
    </row>
    <row r="6" spans="1:6" s="58" customFormat="1" ht="27.0" customHeight="1" x14ac:dyDescent="0.15">
      <c r="A6" s="93" t="s">
        <v>182</v>
      </c>
      <c r="B6" s="93"/>
      <c r="C6" s="93" t="s">
        <v>183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184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185</v>
      </c>
      <c r="B1" s="12"/>
    </row>
    <row r="2" spans="1:5" s="41" customFormat="1" ht="30.0" customHeight="1" x14ac:dyDescent="0.15">
      <c r="A2" s="92" t="s">
        <v>186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187</v>
      </c>
    </row>
    <row r="4" spans="1:5" s="43" customFormat="1" ht="15.0" customHeight="1" x14ac:dyDescent="0.15">
      <c r="A4" s="9"/>
      <c r="B4" s="45"/>
      <c r="C4" s="45"/>
      <c r="D4" s="45"/>
      <c r="E4" s="11" t="s">
        <v>188</v>
      </c>
    </row>
    <row r="5" spans="1:5" s="58" customFormat="1" ht="30.0" customHeight="1" x14ac:dyDescent="0.15">
      <c r="A5" s="100" t="s">
        <v>189</v>
      </c>
      <c r="B5" s="103" t="s">
        <v>190</v>
      </c>
      <c r="C5" s="102"/>
      <c r="D5" s="102"/>
      <c r="E5" s="101"/>
    </row>
    <row r="6" spans="1:5" s="58" customFormat="1" ht="30.0" customHeight="1" x14ac:dyDescent="0.15">
      <c r="A6" s="99"/>
      <c r="B6" s="47" t="s">
        <v>138</v>
      </c>
      <c r="C6" s="46" t="s">
        <v>191</v>
      </c>
      <c r="D6" s="47" t="s">
        <v>192</v>
      </c>
      <c r="E6" s="47" t="s">
        <v>102</v>
      </c>
    </row>
    <row r="7" spans="1:5" s="58" customFormat="1" ht="30.0" customHeight="1" x14ac:dyDescent="0.15">
      <c r="A7" s="64" t="s">
        <v>138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193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194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195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196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197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