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525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<sst xmlns="http://schemas.openxmlformats.org/spreadsheetml/2006/main" count="235" uniqueCount="195">
  <si>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</si>
  <si>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</si>
  <si>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</si>
  <si>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</si>
  <si>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</si>
  <si>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</si>
  <si>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</si>
  <si>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</si>
  <si>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</si>
  <si>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</si>
  <si>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</si>
  <si>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</si>
  <si>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</si>
  <si>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</si>
  <si>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</si>
  <si>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</si>
  <si>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</si>
  <si>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</si>
  <si>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</si>
  <si>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</si>
  <si>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</si>
  <si>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</si>
  <si>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</si>
  <si>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</si>
  <si>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</si>
  <si>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</si>
  <si>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</si>
  <si>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</si>
  <si>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</si>
  <si>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</si>
  <si>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</si>
  <si>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</si>
  <si>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</si>
  <si>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</si>
  <si>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</si>
  <si>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</si>
  <si>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</si>
  <si>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</si>
  <si>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</si>
  <si>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</si>
  <si>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</si>
  <si>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</si>
  <si>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</si>
  <si>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</si>
  <si>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</si>
  <si>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</si>
  <si>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</si>
  <si>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</si>
  <si>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</si>
  <si>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</si>
  <si>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</si>
  <si>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</si>
  <si>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</si>
  <si>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</si>
  <si>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</si>
  <si>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</si>
  <si>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</si>
  <si>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</si>
  <si>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</si>
  <si>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</si>
  <si>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</si>
  <si>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政协事务款合计</t>
  </si>
  <si>
    <t xml:space="preserve">  行政运行项合计</t>
  </si>
  <si>
    <t xml:space="preserve">  政协会议项合计</t>
  </si>
  <si>
    <t xml:space="preserve">  参政议政项合计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</si>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</sst>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4" sqref="A24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488.18</v>
      </c>
      <c r="C7" s="18" t="s">
        <v>10</v>
      </c>
      <c r="D7" s="19">
        <v>346.23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94.4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17.64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29.91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488.18</v>
      </c>
      <c r="C29" s="21" t="s">
        <v>38</v>
      </c>
      <c r="D29" s="19">
        <v>488.18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488.18</v>
      </c>
      <c r="C32" s="13" t="s">
        <v>44</v>
      </c>
      <c r="D32" s="19">
        <v>488.18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5" workbookViewId="0">
      <selection activeCell="C20" sqref="C20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488.18</v>
      </c>
      <c r="D8" s="19">
        <v>488.18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346.23</v>
      </c>
      <c r="D9" s="19">
        <v>346.23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20102.0</v>
      </c>
      <c r="B10" s="18" t="s">
        <v>61</v>
      </c>
      <c r="C10" s="19">
        <v>346.23</v>
      </c>
      <c r="D10" s="19">
        <v>346.23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2010201.0</v>
      </c>
      <c r="B11" s="18" t="s">
        <v>62</v>
      </c>
      <c r="C11" s="19">
        <v>296.23</v>
      </c>
      <c r="D11" s="19">
        <v>296.23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>
        <v>2010204.0</v>
      </c>
      <c r="B12" s="18" t="s">
        <v>63</v>
      </c>
      <c r="C12" s="19">
        <v>30.0</v>
      </c>
      <c r="D12" s="19">
        <v>30.0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2010206.0</v>
      </c>
      <c r="B13" s="18" t="s">
        <v>64</v>
      </c>
      <c r="C13" s="19">
        <v>20.0</v>
      </c>
      <c r="D13" s="19">
        <v>20.0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208.0</v>
      </c>
      <c r="B14" s="18" t="s">
        <v>65</v>
      </c>
      <c r="C14" s="19">
        <v>94.4</v>
      </c>
      <c r="D14" s="19">
        <v>94.4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20805.0</v>
      </c>
      <c r="B15" s="18" t="s">
        <v>66</v>
      </c>
      <c r="C15" s="19">
        <v>94.4</v>
      </c>
      <c r="D15" s="19">
        <v>94.4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>
        <v>2080501.0</v>
      </c>
      <c r="B16" s="18" t="s">
        <v>67</v>
      </c>
      <c r="C16" s="19">
        <v>94.4</v>
      </c>
      <c r="D16" s="19">
        <v>94.4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210.0</v>
      </c>
      <c r="B17" s="18" t="s">
        <v>68</v>
      </c>
      <c r="C17" s="19">
        <v>17.64</v>
      </c>
      <c r="D17" s="19">
        <v>17.64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21005.0</v>
      </c>
      <c r="B18" s="49" t="s">
        <v>69</v>
      </c>
      <c r="C18" s="50">
        <v>17.64</v>
      </c>
      <c r="D18" s="50">
        <v>17.64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2100501.0</v>
      </c>
      <c r="B19" s="49" t="s">
        <v>70</v>
      </c>
      <c r="C19" s="50">
        <v>17.64</v>
      </c>
      <c r="D19" s="50">
        <v>17.64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>
        <v>221.0</v>
      </c>
      <c r="B20" s="49" t="s">
        <v>71</v>
      </c>
      <c r="C20" s="50">
        <v>29.91</v>
      </c>
      <c r="D20" s="50">
        <v>29.91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22102.0</v>
      </c>
      <c r="B21" s="49" t="s">
        <v>72</v>
      </c>
      <c r="C21" s="50">
        <v>29.91</v>
      </c>
      <c r="D21" s="50">
        <v>29.91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2210201.0</v>
      </c>
      <c r="B22" s="49" t="s">
        <v>73</v>
      </c>
      <c r="C22" s="50">
        <v>29.91</v>
      </c>
      <c r="D22" s="50">
        <v>29.91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9"/>
      <c r="B23" s="30"/>
      <c r="C23" s="17"/>
      <c r="D23" s="17"/>
      <c r="E23" s="17"/>
      <c r="F23" s="17"/>
      <c r="G23" s="17"/>
      <c r="H23" s="17"/>
      <c r="I23" s="17"/>
    </row>
    <row r="24" spans="1:9" s="12" customFormat="1" ht="22.5" customHeight="1" x14ac:dyDescent="0.15">
      <c r="A24" s="69"/>
      <c r="B24" s="30"/>
      <c r="C24" s="17"/>
      <c r="D24" s="17"/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J11" sqref="J11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74</v>
      </c>
      <c r="F1" s="12"/>
      <c r="G1" s="12"/>
    </row>
    <row r="2" spans="1:8" s="6" customFormat="1" ht="23.25" customHeight="1" x14ac:dyDescent="0.15">
      <c r="A2" s="84" t="s">
        <v>75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76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77</v>
      </c>
    </row>
    <row r="5" spans="1:9" s="29" customFormat="1" ht="22.5" customHeight="1" x14ac:dyDescent="0.15">
      <c r="A5" s="88" t="s">
        <v>49</v>
      </c>
      <c r="B5" s="88"/>
      <c r="C5" s="88" t="s">
        <v>78</v>
      </c>
      <c r="D5" s="88" t="s">
        <v>79</v>
      </c>
      <c r="E5" s="88" t="s">
        <v>80</v>
      </c>
      <c r="F5" s="88" t="s">
        <v>81</v>
      </c>
      <c r="G5" s="88" t="s">
        <v>82</v>
      </c>
      <c r="H5" s="88" t="s">
        <v>83</v>
      </c>
      <c r="I5" s="29"/>
    </row>
    <row r="6" spans="1:9" s="29" customFormat="1" ht="22.5" customHeight="1" x14ac:dyDescent="0.15">
      <c r="A6" s="88" t="s">
        <v>84</v>
      </c>
      <c r="B6" s="88" t="s">
        <v>85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86</v>
      </c>
      <c r="B8" s="90"/>
      <c r="C8" s="19">
        <v>488.18</v>
      </c>
      <c r="D8" s="19">
        <v>418.18</v>
      </c>
      <c r="E8" s="19">
        <v>70.0</v>
      </c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346.23</v>
      </c>
      <c r="D9" s="19">
        <v>276.23</v>
      </c>
      <c r="E9" s="19">
        <v>70.0</v>
      </c>
      <c r="F9" s="17"/>
      <c r="G9" s="17"/>
      <c r="H9" s="17"/>
    </row>
    <row r="10" spans="1:8" s="12" customFormat="1" ht="22.5" customHeight="1" x14ac:dyDescent="0.15">
      <c r="A10" s="69">
        <v>20102.0</v>
      </c>
      <c r="B10" s="18" t="s">
        <v>61</v>
      </c>
      <c r="C10" s="19">
        <v>346.23</v>
      </c>
      <c r="D10" s="19">
        <v>276.23</v>
      </c>
      <c r="E10" s="19">
        <v>70.0</v>
      </c>
      <c r="F10" s="17"/>
      <c r="G10" s="17"/>
      <c r="H10" s="17"/>
    </row>
    <row r="11" spans="1:8" s="12" customFormat="1" ht="22.5" customHeight="1" x14ac:dyDescent="0.15">
      <c r="A11" s="69">
        <v>2010201.0</v>
      </c>
      <c r="B11" s="18" t="s">
        <v>62</v>
      </c>
      <c r="C11" s="19">
        <v>296.23</v>
      </c>
      <c r="D11" s="19">
        <v>276.23</v>
      </c>
      <c r="E11" s="19">
        <v>20.0</v>
      </c>
      <c r="F11" s="17"/>
      <c r="G11" s="17"/>
      <c r="H11" s="17"/>
    </row>
    <row r="12" spans="1:8" s="12" customFormat="1" ht="22.5" customHeight="1" x14ac:dyDescent="0.15">
      <c r="A12" s="69">
        <v>2010204.0</v>
      </c>
      <c r="B12" s="18" t="s">
        <v>63</v>
      </c>
      <c r="C12" s="19">
        <v>30.0</v>
      </c>
      <c r="D12" s="19">
        <v>0.0</v>
      </c>
      <c r="E12" s="19">
        <v>30.0</v>
      </c>
      <c r="F12" s="17"/>
      <c r="G12" s="17"/>
      <c r="H12" s="17"/>
    </row>
    <row r="13" spans="1:8" s="12" customFormat="1" ht="22.5" customHeight="1" x14ac:dyDescent="0.15">
      <c r="A13" s="69">
        <v>2010206.0</v>
      </c>
      <c r="B13" s="18" t="s">
        <v>64</v>
      </c>
      <c r="C13" s="19">
        <v>20.0</v>
      </c>
      <c r="D13" s="19">
        <v>0.0</v>
      </c>
      <c r="E13" s="19">
        <v>20.0</v>
      </c>
      <c r="F13" s="17"/>
      <c r="G13" s="17"/>
      <c r="H13" s="17"/>
    </row>
    <row r="14" spans="1:8" s="12" customFormat="1" ht="22.5" customHeight="1" x14ac:dyDescent="0.15">
      <c r="A14" s="69">
        <v>208.0</v>
      </c>
      <c r="B14" s="18" t="s">
        <v>65</v>
      </c>
      <c r="C14" s="19">
        <v>94.4</v>
      </c>
      <c r="D14" s="19">
        <v>94.4</v>
      </c>
      <c r="E14" s="19">
        <v>0.0</v>
      </c>
      <c r="F14" s="17"/>
      <c r="G14" s="17"/>
      <c r="H14" s="17"/>
    </row>
    <row r="15" spans="1:8" s="12" customFormat="1" ht="22.5" customHeight="1" x14ac:dyDescent="0.15">
      <c r="A15" s="69">
        <v>20805.0</v>
      </c>
      <c r="B15" s="18" t="s">
        <v>66</v>
      </c>
      <c r="C15" s="19">
        <v>94.4</v>
      </c>
      <c r="D15" s="19">
        <v>94.4</v>
      </c>
      <c r="E15" s="19">
        <v>0.0</v>
      </c>
      <c r="F15" s="17"/>
      <c r="G15" s="17"/>
      <c r="H15" s="17"/>
    </row>
    <row r="16" spans="1:8" s="12" customFormat="1" ht="22.5" customHeight="1" x14ac:dyDescent="0.15">
      <c r="A16" s="69">
        <v>2080501.0</v>
      </c>
      <c r="B16" s="18" t="s">
        <v>67</v>
      </c>
      <c r="C16" s="19">
        <v>94.4</v>
      </c>
      <c r="D16" s="19">
        <v>94.4</v>
      </c>
      <c r="E16" s="19">
        <v>0.0</v>
      </c>
      <c r="F16" s="17"/>
      <c r="G16" s="17"/>
      <c r="H16" s="17"/>
    </row>
    <row r="17" spans="1:8" s="12" customFormat="1" ht="22.5" customHeight="1" x14ac:dyDescent="0.15">
      <c r="A17" s="69">
        <v>210.0</v>
      </c>
      <c r="B17" s="18" t="s">
        <v>68</v>
      </c>
      <c r="C17" s="19">
        <v>17.64</v>
      </c>
      <c r="D17" s="19">
        <v>17.64</v>
      </c>
      <c r="E17" s="19">
        <v>0.0</v>
      </c>
      <c r="F17" s="17"/>
      <c r="G17" s="17"/>
      <c r="H17" s="17"/>
    </row>
    <row r="18" spans="1:8" s="12" customFormat="1" ht="22.5" customHeight="1" x14ac:dyDescent="0.15">
      <c r="A18" s="68">
        <v>21005.0</v>
      </c>
      <c r="B18" s="49" t="s">
        <v>69</v>
      </c>
      <c r="C18" s="50">
        <v>17.64</v>
      </c>
      <c r="D18" s="50">
        <v>17.64</v>
      </c>
      <c r="E18" s="50">
        <v>0.0</v>
      </c>
      <c r="F18" s="17"/>
      <c r="G18" s="17"/>
      <c r="H18" s="17"/>
    </row>
    <row r="19" spans="1:8" s="12" customFormat="1" ht="22.5" customHeight="1" x14ac:dyDescent="0.15">
      <c r="A19" s="68">
        <v>2100501.0</v>
      </c>
      <c r="B19" s="49" t="s">
        <v>70</v>
      </c>
      <c r="C19" s="50">
        <v>17.64</v>
      </c>
      <c r="D19" s="50">
        <v>17.64</v>
      </c>
      <c r="E19" s="50">
        <v>0.0</v>
      </c>
      <c r="F19" s="17"/>
      <c r="G19" s="17"/>
      <c r="H19" s="17"/>
    </row>
    <row r="20" spans="1:8" s="12" customFormat="1" ht="22.5" customHeight="1" x14ac:dyDescent="0.15">
      <c r="A20" s="68">
        <v>221.0</v>
      </c>
      <c r="B20" s="49" t="s">
        <v>71</v>
      </c>
      <c r="C20" s="50">
        <v>29.91</v>
      </c>
      <c r="D20" s="50">
        <v>29.91</v>
      </c>
      <c r="E20" s="50">
        <v>0.0</v>
      </c>
      <c r="F20" s="17"/>
      <c r="G20" s="17"/>
      <c r="H20" s="17"/>
    </row>
    <row r="21" spans="1:8" s="12" customFormat="1" ht="22.5" customHeight="1" x14ac:dyDescent="0.15">
      <c r="A21" s="68">
        <v>22102.0</v>
      </c>
      <c r="B21" s="49" t="s">
        <v>72</v>
      </c>
      <c r="C21" s="50">
        <v>29.91</v>
      </c>
      <c r="D21" s="50">
        <v>29.91</v>
      </c>
      <c r="E21" s="50">
        <v>0.0</v>
      </c>
      <c r="F21" s="17"/>
      <c r="G21" s="17"/>
      <c r="H21" s="17"/>
    </row>
    <row r="22" spans="1:8" s="12" customFormat="1" ht="22.5" customHeight="1" x14ac:dyDescent="0.15">
      <c r="A22" s="68">
        <v>2210201.0</v>
      </c>
      <c r="B22" s="49" t="s">
        <v>73</v>
      </c>
      <c r="C22" s="50">
        <v>29.91</v>
      </c>
      <c r="D22" s="50">
        <v>29.91</v>
      </c>
      <c r="E22" s="50">
        <v>0.0</v>
      </c>
      <c r="F22" s="17"/>
      <c r="G22" s="17"/>
      <c r="H22" s="17"/>
    </row>
    <row r="23" spans="1:8" s="12" customFormat="1" ht="22.5" customHeight="1" x14ac:dyDescent="0.15">
      <c r="A23" s="69"/>
      <c r="B23" s="30"/>
      <c r="C23" s="17"/>
      <c r="D23" s="17"/>
      <c r="E23" s="17"/>
      <c r="F23" s="17"/>
      <c r="G23" s="17"/>
      <c r="H23" s="17"/>
    </row>
    <row r="24" spans="1:8" s="12" customFormat="1" ht="22.5" customHeight="1" x14ac:dyDescent="0.15">
      <c r="A24" s="69"/>
      <c r="B24" s="30"/>
      <c r="C24" s="17"/>
      <c r="D24" s="17"/>
      <c r="E24" s="17"/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8:B8"/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H15" sqref="H15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87</v>
      </c>
      <c r="E1" s="12"/>
      <c r="F1" s="12"/>
      <c r="G1" s="12"/>
    </row>
    <row r="2" spans="1:9" s="6" customFormat="1" ht="18.0" customHeight="1" x14ac:dyDescent="0.15">
      <c r="A2" s="84" t="s">
        <v>88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89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90</v>
      </c>
    </row>
    <row r="5" spans="1:9" s="33" customFormat="1" ht="14.25" customHeight="1" x14ac:dyDescent="0.15">
      <c r="A5" s="85" t="s">
        <v>91</v>
      </c>
      <c r="B5" s="85"/>
      <c r="C5" s="85" t="s">
        <v>92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93</v>
      </c>
      <c r="B6" s="13" t="s">
        <v>94</v>
      </c>
      <c r="C6" s="13" t="s">
        <v>95</v>
      </c>
      <c r="D6" s="13" t="s">
        <v>96</v>
      </c>
      <c r="E6" s="34" t="s">
        <v>97</v>
      </c>
      <c r="F6" s="34" t="s">
        <v>98</v>
      </c>
      <c r="G6" s="35" t="s">
        <v>99</v>
      </c>
      <c r="H6" s="14"/>
      <c r="I6" s="14"/>
    </row>
    <row r="7" spans="1:9" s="12" customFormat="1" ht="14.25" customHeight="1" x14ac:dyDescent="0.15">
      <c r="A7" s="16" t="s">
        <v>100</v>
      </c>
      <c r="B7" s="19">
        <v>488.18</v>
      </c>
      <c r="C7" s="18" t="s">
        <v>101</v>
      </c>
      <c r="D7" s="19">
        <v>346.23</v>
      </c>
      <c r="E7" s="19">
        <v>346.23</v>
      </c>
      <c r="F7" s="36"/>
      <c r="G7" s="17"/>
      <c r="H7" s="12"/>
      <c r="I7" s="12"/>
    </row>
    <row r="8" spans="1:9" s="12" customFormat="1" ht="14.25" customHeight="1" x14ac:dyDescent="0.15">
      <c r="A8" s="18" t="s">
        <v>102</v>
      </c>
      <c r="B8" s="17"/>
      <c r="C8" s="18" t="s">
        <v>103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104</v>
      </c>
      <c r="B9" s="17"/>
      <c r="C9" s="18" t="s">
        <v>105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106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107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108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109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110</v>
      </c>
      <c r="D14" s="19">
        <v>94.4</v>
      </c>
      <c r="E14" s="19">
        <v>94.4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111</v>
      </c>
      <c r="D15" s="19">
        <v>17.64</v>
      </c>
      <c r="E15" s="19">
        <v>17.64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112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113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114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115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116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117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118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119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120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121</v>
      </c>
      <c r="D25" s="50">
        <v>29.91</v>
      </c>
      <c r="E25" s="50">
        <v>29.91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122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123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124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125</v>
      </c>
      <c r="B29" s="19">
        <v>488.18</v>
      </c>
      <c r="C29" s="21" t="s">
        <v>126</v>
      </c>
      <c r="D29" s="19">
        <v>488.18</v>
      </c>
      <c r="E29" s="19">
        <v>488.18</v>
      </c>
      <c r="F29" s="36"/>
      <c r="G29" s="19"/>
      <c r="H29" s="12"/>
      <c r="I29" s="12"/>
    </row>
    <row r="30" spans="1:9" s="12" customFormat="1" ht="14.25" customHeight="1" x14ac:dyDescent="0.15">
      <c r="A30" s="38" t="s">
        <v>127</v>
      </c>
      <c r="B30" s="16"/>
      <c r="C30" s="19" t="s">
        <v>128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129</v>
      </c>
      <c r="B31" s="19">
        <v>488.18</v>
      </c>
      <c r="C31" s="13" t="s">
        <v>130</v>
      </c>
      <c r="D31" s="19">
        <v>488.18</v>
      </c>
      <c r="E31" s="19">
        <v>488.18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5" workbookViewId="0">
      <selection activeCell="E9" sqref="E9:E23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131</v>
      </c>
    </row>
    <row r="2" spans="1:5" s="41" customFormat="1" ht="30.0" customHeight="1" x14ac:dyDescent="0.15">
      <c r="A2" s="92" t="s">
        <v>132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133</v>
      </c>
    </row>
    <row r="4" spans="1:5" s="43" customFormat="1" ht="15.0" customHeight="1" x14ac:dyDescent="0.15">
      <c r="A4" s="9"/>
      <c r="B4" s="44"/>
      <c r="C4" s="45"/>
      <c r="D4" s="45"/>
      <c r="E4" s="11" t="s">
        <v>134</v>
      </c>
    </row>
    <row r="5" spans="1:5" s="48" customFormat="1" ht="20.25" customHeight="1" x14ac:dyDescent="0.15">
      <c r="A5" s="94" t="s">
        <v>49</v>
      </c>
      <c r="B5" s="93"/>
      <c r="C5" s="94" t="s">
        <v>135</v>
      </c>
      <c r="D5" s="93" t="s">
        <v>136</v>
      </c>
      <c r="E5" s="93" t="s">
        <v>137</v>
      </c>
    </row>
    <row r="6" spans="1:5" s="48" customFormat="1" ht="24.75" customHeight="1" x14ac:dyDescent="0.15">
      <c r="A6" s="93" t="s">
        <v>138</v>
      </c>
      <c r="B6" s="93" t="s">
        <v>139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140</v>
      </c>
      <c r="B9" s="90"/>
      <c r="C9" s="19">
        <v>488.18</v>
      </c>
      <c r="D9" s="19">
        <v>418.18</v>
      </c>
      <c r="E9" s="19">
        <v>70.0</v>
      </c>
    </row>
    <row r="10" spans="1:5" s="12" customFormat="1" ht="22.5" customHeight="1" x14ac:dyDescent="0.15">
      <c r="A10" s="69">
        <v>201.0</v>
      </c>
      <c r="B10" s="18" t="s">
        <v>60</v>
      </c>
      <c r="C10" s="19">
        <v>346.23</v>
      </c>
      <c r="D10" s="19">
        <v>276.23</v>
      </c>
      <c r="E10" s="19">
        <v>70.0</v>
      </c>
    </row>
    <row r="11" spans="1:5" s="12" customFormat="1" ht="22.5" customHeight="1" x14ac:dyDescent="0.15">
      <c r="A11" s="69">
        <v>20102.0</v>
      </c>
      <c r="B11" s="18" t="s">
        <v>61</v>
      </c>
      <c r="C11" s="19">
        <v>346.23</v>
      </c>
      <c r="D11" s="19">
        <v>276.23</v>
      </c>
      <c r="E11" s="19">
        <v>70.0</v>
      </c>
    </row>
    <row r="12" spans="1:5" s="12" customFormat="1" ht="22.5" customHeight="1" x14ac:dyDescent="0.15">
      <c r="A12" s="69">
        <v>2010201.0</v>
      </c>
      <c r="B12" s="18" t="s">
        <v>62</v>
      </c>
      <c r="C12" s="19">
        <v>296.23</v>
      </c>
      <c r="D12" s="19">
        <v>276.23</v>
      </c>
      <c r="E12" s="19">
        <v>20.0</v>
      </c>
    </row>
    <row r="13" spans="1:5" s="12" customFormat="1" ht="22.5" customHeight="1" x14ac:dyDescent="0.15">
      <c r="A13" s="69">
        <v>2010204.0</v>
      </c>
      <c r="B13" s="18" t="s">
        <v>63</v>
      </c>
      <c r="C13" s="19">
        <v>30.0</v>
      </c>
      <c r="D13" s="19">
        <v>0.0</v>
      </c>
      <c r="E13" s="19">
        <v>30.0</v>
      </c>
    </row>
    <row r="14" spans="1:5" s="12" customFormat="1" ht="22.5" customHeight="1" x14ac:dyDescent="0.15">
      <c r="A14" s="69">
        <v>2010206.0</v>
      </c>
      <c r="B14" s="18" t="s">
        <v>64</v>
      </c>
      <c r="C14" s="19">
        <v>20.0</v>
      </c>
      <c r="D14" s="19">
        <v>0.0</v>
      </c>
      <c r="E14" s="19">
        <v>20.0</v>
      </c>
    </row>
    <row r="15" spans="1:5" s="12" customFormat="1" ht="22.5" customHeight="1" x14ac:dyDescent="0.15">
      <c r="A15" s="69">
        <v>208.0</v>
      </c>
      <c r="B15" s="18" t="s">
        <v>65</v>
      </c>
      <c r="C15" s="19">
        <v>94.4</v>
      </c>
      <c r="D15" s="19">
        <v>94.4</v>
      </c>
      <c r="E15" s="19">
        <v>0.0</v>
      </c>
    </row>
    <row r="16" spans="1:5" s="12" customFormat="1" ht="22.5" customHeight="1" x14ac:dyDescent="0.15">
      <c r="A16" s="69">
        <v>20805.0</v>
      </c>
      <c r="B16" s="18" t="s">
        <v>66</v>
      </c>
      <c r="C16" s="19">
        <v>94.4</v>
      </c>
      <c r="D16" s="19">
        <v>94.4</v>
      </c>
      <c r="E16" s="19">
        <v>0.0</v>
      </c>
    </row>
    <row r="17" spans="1:5" s="12" customFormat="1" ht="22.5" customHeight="1" x14ac:dyDescent="0.15">
      <c r="A17" s="69">
        <v>2080501.0</v>
      </c>
      <c r="B17" s="18" t="s">
        <v>67</v>
      </c>
      <c r="C17" s="19">
        <v>94.4</v>
      </c>
      <c r="D17" s="19">
        <v>94.4</v>
      </c>
      <c r="E17" s="19">
        <v>0.0</v>
      </c>
    </row>
    <row r="18" spans="1:5" s="12" customFormat="1" ht="22.5" customHeight="1" x14ac:dyDescent="0.15">
      <c r="A18" s="69">
        <v>210.0</v>
      </c>
      <c r="B18" s="18" t="s">
        <v>68</v>
      </c>
      <c r="C18" s="19">
        <v>17.64</v>
      </c>
      <c r="D18" s="19">
        <v>17.64</v>
      </c>
      <c r="E18" s="19">
        <v>0.0</v>
      </c>
    </row>
    <row r="19" spans="1:5" s="48" customFormat="1" ht="22.5" customHeight="1" x14ac:dyDescent="0.15">
      <c r="A19" s="68">
        <v>21005.0</v>
      </c>
      <c r="B19" s="49" t="s">
        <v>69</v>
      </c>
      <c r="C19" s="50">
        <v>17.64</v>
      </c>
      <c r="D19" s="50">
        <v>17.64</v>
      </c>
      <c r="E19" s="50">
        <v>0.0</v>
      </c>
    </row>
    <row r="20" spans="1:5" s="48" customFormat="1" ht="22.5" customHeight="1" x14ac:dyDescent="0.15">
      <c r="A20" s="68">
        <v>2100501.0</v>
      </c>
      <c r="B20" s="49" t="s">
        <v>70</v>
      </c>
      <c r="C20" s="50">
        <v>17.64</v>
      </c>
      <c r="D20" s="50">
        <v>17.64</v>
      </c>
      <c r="E20" s="50">
        <v>0.0</v>
      </c>
    </row>
    <row r="21" spans="1:5" s="48" customFormat="1" ht="22.5" customHeight="1" x14ac:dyDescent="0.15">
      <c r="A21" s="68">
        <v>221.0</v>
      </c>
      <c r="B21" s="49" t="s">
        <v>71</v>
      </c>
      <c r="C21" s="50">
        <v>29.91</v>
      </c>
      <c r="D21" s="50">
        <v>29.91</v>
      </c>
      <c r="E21" s="50">
        <v>0.0</v>
      </c>
    </row>
    <row r="22" spans="1:5" s="48" customFormat="1" ht="22.5" customHeight="1" x14ac:dyDescent="0.15">
      <c r="A22" s="68">
        <v>22102.0</v>
      </c>
      <c r="B22" s="49" t="s">
        <v>72</v>
      </c>
      <c r="C22" s="50">
        <v>29.91</v>
      </c>
      <c r="D22" s="50">
        <v>29.91</v>
      </c>
      <c r="E22" s="50">
        <v>0.0</v>
      </c>
    </row>
    <row r="23" spans="1:5" s="48" customFormat="1" ht="22.5" customHeight="1" x14ac:dyDescent="0.15">
      <c r="A23" s="68">
        <v>2210201.0</v>
      </c>
      <c r="B23" s="49" t="s">
        <v>73</v>
      </c>
      <c r="C23" s="50">
        <v>29.91</v>
      </c>
      <c r="D23" s="50">
        <v>29.91</v>
      </c>
      <c r="E23" s="50">
        <v>0.0</v>
      </c>
    </row>
    <row r="24" spans="1:5" s="48" customFormat="1" ht="22.5" customHeight="1" x14ac:dyDescent="0.15">
      <c r="A24" s="68"/>
      <c r="B24" s="49"/>
      <c r="C24" s="50"/>
      <c r="D24" s="50"/>
      <c r="E24" s="50"/>
    </row>
    <row r="25" spans="1:5" s="48" customFormat="1" ht="22.5" customHeight="1" x14ac:dyDescent="0.15">
      <c r="A25" s="68"/>
      <c r="B25" s="49"/>
      <c r="C25" s="50"/>
      <c r="D25" s="50"/>
      <c r="E25" s="50"/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5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141</v>
      </c>
      <c r="F1" s="12"/>
      <c r="G1" s="12"/>
    </row>
    <row r="2" spans="1:5" s="41" customFormat="1" ht="30.0" customHeight="1" x14ac:dyDescent="0.15">
      <c r="A2" s="92" t="s">
        <v>142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143</v>
      </c>
    </row>
    <row r="4" spans="1:5" s="43" customFormat="1" ht="15.0" customHeight="1" x14ac:dyDescent="0.15">
      <c r="A4" s="9"/>
      <c r="B4" s="44"/>
      <c r="C4" s="44"/>
      <c r="D4" s="44"/>
      <c r="E4" s="11" t="s">
        <v>144</v>
      </c>
    </row>
    <row r="5" spans="1:5" s="58" customFormat="1" ht="23.25" customHeight="1" x14ac:dyDescent="0.15">
      <c r="A5" s="94" t="s">
        <v>49</v>
      </c>
      <c r="B5" s="93"/>
      <c r="C5" s="97" t="s">
        <v>145</v>
      </c>
      <c r="D5" s="96"/>
      <c r="E5" s="95"/>
    </row>
    <row r="6" spans="1:5" s="58" customFormat="1" ht="37.5" customHeight="1" x14ac:dyDescent="0.15">
      <c r="A6" s="47" t="s">
        <v>146</v>
      </c>
      <c r="B6" s="47" t="s">
        <v>147</v>
      </c>
      <c r="C6" s="47" t="s">
        <v>135</v>
      </c>
      <c r="D6" s="47" t="s">
        <v>148</v>
      </c>
      <c r="E6" s="47" t="s">
        <v>149</v>
      </c>
    </row>
    <row r="7" spans="1:5" s="48" customFormat="1" ht="22.5" customHeight="1" x14ac:dyDescent="0.15">
      <c r="A7" s="98" t="s">
        <v>150</v>
      </c>
      <c r="B7" s="98"/>
      <c r="C7" s="75">
        <f>RC[1]+RC[2]</f>
        <v>418.18</v>
      </c>
      <c r="D7" s="75">
        <f>SUM(R[1]C:R[15]C)</f>
        <v>415.7</v>
      </c>
      <c r="E7" s="75">
        <f>SUM(R[1]C:R[15]C)</f>
        <v>2.48</v>
      </c>
    </row>
    <row r="8" spans="1:5" s="48" customFormat="1" ht="22.5" customHeight="1" x14ac:dyDescent="0.15">
      <c r="A8" s="49">
        <v>30101.0</v>
      </c>
      <c r="B8" s="76" t="s">
        <v>151</v>
      </c>
      <c r="C8" s="75">
        <f>RC[1]+RC[2]</f>
        <v>103.05</v>
      </c>
      <c r="D8" s="49">
        <v>103.05</v>
      </c>
      <c r="E8" s="77"/>
    </row>
    <row r="9" spans="1:5" s="48" customFormat="1" ht="22.5" customHeight="1" x14ac:dyDescent="0.15">
      <c r="A9" s="49">
        <v>30102.0</v>
      </c>
      <c r="B9" s="76" t="s">
        <v>152</v>
      </c>
      <c r="C9" s="75">
        <f>RC[1]+RC[2]</f>
        <v>133.51</v>
      </c>
      <c r="D9" s="49">
        <v>133.51</v>
      </c>
      <c r="E9" s="77"/>
    </row>
    <row r="10" spans="1:5" s="48" customFormat="1" ht="22.5" customHeight="1" x14ac:dyDescent="0.15">
      <c r="A10" s="49">
        <v>30103.0</v>
      </c>
      <c r="B10" s="76" t="s">
        <v>153</v>
      </c>
      <c r="C10" s="75">
        <f>RC[1]+RC[2]</f>
        <v>25.09</v>
      </c>
      <c r="D10" s="49">
        <v>25.09</v>
      </c>
      <c r="E10" s="77"/>
    </row>
    <row r="11" spans="1:5" s="48" customFormat="1" ht="22.5" customHeight="1" x14ac:dyDescent="0.15">
      <c r="A11" s="49">
        <v>30104.0</v>
      </c>
      <c r="B11" s="49" t="s">
        <v>154</v>
      </c>
      <c r="C11" s="75">
        <f>RC[1]+RC[2]</f>
        <v>90.72</v>
      </c>
      <c r="D11" s="78">
        <v>90.72</v>
      </c>
      <c r="E11" s="50"/>
    </row>
    <row r="12" spans="1:5" s="48" customFormat="1" ht="22.5" customHeight="1" x14ac:dyDescent="0.15">
      <c r="A12" s="49">
        <v>30107.0</v>
      </c>
      <c r="B12" s="76" t="s">
        <v>155</v>
      </c>
      <c r="C12" s="75">
        <f>RC[1]+RC[2]</f>
        <v>0</v>
      </c>
      <c r="D12" s="78"/>
      <c r="E12" s="50"/>
    </row>
    <row r="13" spans="1:5" s="48" customFormat="1" ht="22.5" customHeight="1" x14ac:dyDescent="0.15">
      <c r="A13" s="49">
        <v>30199.0</v>
      </c>
      <c r="B13" s="49" t="s">
        <v>156</v>
      </c>
      <c r="C13" s="75">
        <f>RC[1]+RC[2]</f>
        <v>8.08</v>
      </c>
      <c r="D13" s="49">
        <v>8.08</v>
      </c>
      <c r="E13" s="50"/>
    </row>
    <row r="14" spans="1:5" s="48" customFormat="1" ht="22.5" customHeight="1" x14ac:dyDescent="0.15">
      <c r="A14" s="49">
        <v>30301.0</v>
      </c>
      <c r="B14" s="49" t="s">
        <v>157</v>
      </c>
      <c r="C14" s="75">
        <f>RC[1]+RC[2]</f>
        <v>1.52</v>
      </c>
      <c r="D14" s="49">
        <v>1.52</v>
      </c>
      <c r="E14" s="50"/>
    </row>
    <row r="15" spans="1:5" s="48" customFormat="1" ht="22.5" customHeight="1" x14ac:dyDescent="0.15">
      <c r="A15" s="49">
        <v>30302.0</v>
      </c>
      <c r="B15" s="49" t="s">
        <v>158</v>
      </c>
      <c r="C15" s="75">
        <f>RC[1]+RC[2]</f>
        <v>23.1</v>
      </c>
      <c r="D15" s="49">
        <v>23.1</v>
      </c>
      <c r="E15" s="50"/>
    </row>
    <row r="16" spans="1:5" s="48" customFormat="1" ht="22.5" customHeight="1" x14ac:dyDescent="0.15">
      <c r="A16" s="49">
        <v>30303.0</v>
      </c>
      <c r="B16" s="49" t="s">
        <v>159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160</v>
      </c>
      <c r="C17" s="75">
        <f>RC[1]+RC[2]</f>
        <v>0.65</v>
      </c>
      <c r="D17" s="49">
        <v>0.65</v>
      </c>
      <c r="E17" s="50"/>
    </row>
    <row r="18" spans="1:5" s="48" customFormat="1" ht="22.5" customHeight="1" x14ac:dyDescent="0.15">
      <c r="A18" s="49">
        <v>30305.0</v>
      </c>
      <c r="B18" s="49" t="s">
        <v>161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162</v>
      </c>
      <c r="C19" s="75">
        <f>RC[1]+RC[2]</f>
        <v>0.07</v>
      </c>
      <c r="D19" s="49">
        <v>0.07</v>
      </c>
      <c r="E19" s="50"/>
    </row>
    <row r="20" spans="1:5" s="48" customFormat="1" ht="22.5" customHeight="1" x14ac:dyDescent="0.15">
      <c r="A20" s="49">
        <v>30311.0</v>
      </c>
      <c r="B20" s="49" t="s">
        <v>163</v>
      </c>
      <c r="C20" s="75">
        <f>RC[1]+RC[2]</f>
        <v>29.91</v>
      </c>
      <c r="D20" s="49">
        <v>29.91</v>
      </c>
      <c r="E20" s="50"/>
    </row>
    <row r="21" spans="1:5" s="48" customFormat="1" ht="22.5" customHeight="1" x14ac:dyDescent="0.15">
      <c r="A21" s="49">
        <v>30201.0</v>
      </c>
      <c r="B21" s="49" t="s">
        <v>164</v>
      </c>
      <c r="C21" s="75">
        <f>RC[1]+RC[2]</f>
        <v>2.48</v>
      </c>
      <c r="E21" s="49">
        <v>2.48</v>
      </c>
    </row>
    <row r="22" spans="1:5" s="48" customFormat="1" ht="22.5" customHeight="1" x14ac:dyDescent="0.15">
      <c r="A22" s="49">
        <v>30299.0</v>
      </c>
      <c r="B22" s="49" t="s">
        <v>165</v>
      </c>
      <c r="C22" s="75">
        <f>RC[1]+RC[2]</f>
        <v>0</v>
      </c>
      <c r="D22" s="49"/>
      <c r="E22" s="50"/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166</v>
      </c>
      <c r="E1" s="12"/>
      <c r="F1" s="12"/>
    </row>
    <row r="2" spans="1:6" s="41" customFormat="1" ht="30.0" customHeight="1" x14ac:dyDescent="0.15">
      <c r="A2" s="92" t="s">
        <v>167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168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135</v>
      </c>
      <c r="E5" s="93" t="s">
        <v>169</v>
      </c>
      <c r="F5" s="93" t="s">
        <v>170</v>
      </c>
    </row>
    <row r="6" spans="1:6" s="58" customFormat="1" ht="27.0" customHeight="1" x14ac:dyDescent="0.15">
      <c r="A6" s="93" t="s">
        <v>171</v>
      </c>
      <c r="B6" s="93"/>
      <c r="C6" s="93" t="s">
        <v>172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173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174</v>
      </c>
      <c r="E1" s="12"/>
      <c r="F1" s="12"/>
    </row>
    <row r="2" spans="1:6" s="41" customFormat="1" ht="30.0" customHeight="1" x14ac:dyDescent="0.15">
      <c r="A2" s="92" t="s">
        <v>175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176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135</v>
      </c>
      <c r="E5" s="93" t="s">
        <v>177</v>
      </c>
      <c r="F5" s="93" t="s">
        <v>178</v>
      </c>
    </row>
    <row r="6" spans="1:6" s="58" customFormat="1" ht="27.0" customHeight="1" x14ac:dyDescent="0.15">
      <c r="A6" s="93" t="s">
        <v>179</v>
      </c>
      <c r="B6" s="93"/>
      <c r="C6" s="93" t="s">
        <v>180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181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182</v>
      </c>
      <c r="B1" s="12"/>
    </row>
    <row r="2" spans="1:5" s="41" customFormat="1" ht="30.0" customHeight="1" x14ac:dyDescent="0.15">
      <c r="A2" s="92" t="s">
        <v>183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184</v>
      </c>
    </row>
    <row r="4" spans="1:5" s="43" customFormat="1" ht="15.0" customHeight="1" x14ac:dyDescent="0.15">
      <c r="A4" s="9"/>
      <c r="B4" s="45"/>
      <c r="C4" s="45"/>
      <c r="D4" s="45"/>
      <c r="E4" s="11" t="s">
        <v>185</v>
      </c>
    </row>
    <row r="5" spans="1:5" s="58" customFormat="1" ht="30.0" customHeight="1" x14ac:dyDescent="0.15">
      <c r="A5" s="100" t="s">
        <v>186</v>
      </c>
      <c r="B5" s="103" t="s">
        <v>187</v>
      </c>
      <c r="C5" s="102"/>
      <c r="D5" s="102"/>
      <c r="E5" s="101"/>
    </row>
    <row r="6" spans="1:5" s="58" customFormat="1" ht="30.0" customHeight="1" x14ac:dyDescent="0.15">
      <c r="A6" s="99"/>
      <c r="B6" s="47" t="s">
        <v>135</v>
      </c>
      <c r="C6" s="46" t="s">
        <v>188</v>
      </c>
      <c r="D6" s="47" t="s">
        <v>189</v>
      </c>
      <c r="E6" s="47" t="s">
        <v>99</v>
      </c>
    </row>
    <row r="7" spans="1:5" s="58" customFormat="1" ht="30.0" customHeight="1" x14ac:dyDescent="0.15">
      <c r="A7" s="64" t="s">
        <v>135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190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191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192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193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194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205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