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045" tabRatio="650" activeTab="0"/>
  </bookViews>
  <sheets>
    <sheet name="2015年全辖一般公共预算收入" sheetId="1" r:id="rId1"/>
    <sheet name="2015年广阳区本级一般公共预算收入" sheetId="2" r:id="rId2"/>
    <sheet name="2015年度全辖一般公共预算支出 " sheetId="3" r:id="rId3"/>
    <sheet name="2015年度广阳区本级一般公共预算支出" sheetId="4" r:id="rId4"/>
    <sheet name="政府基金收入" sheetId="5" r:id="rId5"/>
    <sheet name="政府性基金支出" sheetId="6" r:id="rId6"/>
    <sheet name="国有资本经营收入" sheetId="7" r:id="rId7"/>
    <sheet name="国有资本经营支出" sheetId="8" r:id="rId8"/>
    <sheet name="社保基金收入表" sheetId="9" r:id="rId9"/>
    <sheet name="社保基金支出表" sheetId="10" r:id="rId10"/>
    <sheet name="政府一般公共预算税收返还、一般性和专项转移支付分地区决算情况表" sheetId="11" r:id="rId11"/>
    <sheet name="政府性基金预算专项转移支付分地区决算情况表" sheetId="12" r:id="rId12"/>
  </sheets>
  <definedNames/>
  <calcPr fullCalcOnLoad="1"/>
</workbook>
</file>

<file path=xl/sharedStrings.xml><?xml version="1.0" encoding="utf-8"?>
<sst xmlns="http://schemas.openxmlformats.org/spreadsheetml/2006/main" count="2988" uniqueCount="1282">
  <si>
    <t>2015年度广阳区全辖一般公共预算收入决算明细表</t>
  </si>
  <si>
    <t>决算04表</t>
  </si>
  <si>
    <t>单位:万元</t>
  </si>
  <si>
    <t>预算科目</t>
  </si>
  <si>
    <t>决算数</t>
  </si>
  <si>
    <t>税收收入</t>
  </si>
  <si>
    <t xml:space="preserve">  企业所得税</t>
  </si>
  <si>
    <t xml:space="preserve">  增值税</t>
  </si>
  <si>
    <t xml:space="preserve">    国有冶金工业所得税</t>
  </si>
  <si>
    <t xml:space="preserve">    国内增值税</t>
  </si>
  <si>
    <t xml:space="preserve">    国有有色金属工业所得税</t>
  </si>
  <si>
    <t xml:space="preserve">      国有企业增值税</t>
  </si>
  <si>
    <t xml:space="preserve">    国有煤炭工业所得税</t>
  </si>
  <si>
    <t xml:space="preserve">      集体企业增值税</t>
  </si>
  <si>
    <t xml:space="preserve">    国有电力工业所得税</t>
  </si>
  <si>
    <t xml:space="preserve">      股份制企业增值税</t>
  </si>
  <si>
    <t xml:space="preserve">    国有石油和化学工业所得税</t>
  </si>
  <si>
    <t xml:space="preserve">      联营企业增值税</t>
  </si>
  <si>
    <t xml:space="preserve">    国有机械工业所得税</t>
  </si>
  <si>
    <t xml:space="preserve">      港澳台和外商投资企业增值税</t>
  </si>
  <si>
    <t xml:space="preserve">    国有汽车工业所得税</t>
  </si>
  <si>
    <t xml:space="preserve">      私营企业增值税</t>
  </si>
  <si>
    <t xml:space="preserve">    国有水产企业所得税</t>
  </si>
  <si>
    <t xml:space="preserve">      其他增值税</t>
  </si>
  <si>
    <t xml:space="preserve">    国有森林工业企业所得税</t>
  </si>
  <si>
    <t xml:space="preserve">      增值税税款滞纳金、罚款收入</t>
  </si>
  <si>
    <t xml:space="preserve">    国有电信企业所得税</t>
  </si>
  <si>
    <t xml:space="preserve">      福利企业增值税退税</t>
  </si>
  <si>
    <t xml:space="preserve">    国有农垦企业所得税</t>
  </si>
  <si>
    <t xml:space="preserve">      软件增值税退税</t>
  </si>
  <si>
    <t xml:space="preserve">    其他国有企业所得税</t>
  </si>
  <si>
    <t xml:space="preserve">      宣传文化单位增值税退税</t>
  </si>
  <si>
    <t xml:space="preserve">    集体企业所得税</t>
  </si>
  <si>
    <t xml:space="preserve">      森工综合利用增值税退税</t>
  </si>
  <si>
    <t xml:space="preserve">    股份制企业所得税</t>
  </si>
  <si>
    <t xml:space="preserve">      免抵调增增值税</t>
  </si>
  <si>
    <t xml:space="preserve">      跨省合资铁路企业所得税</t>
  </si>
  <si>
    <t xml:space="preserve">      成品油价格和税费改革增值税划出</t>
  </si>
  <si>
    <t xml:space="preserve">      其他股份制企业所得税</t>
  </si>
  <si>
    <t xml:space="preserve">    改征增值税(项)</t>
  </si>
  <si>
    <t xml:space="preserve">    联营企业所得税</t>
  </si>
  <si>
    <t xml:space="preserve">      改征增值税(目)</t>
  </si>
  <si>
    <t xml:space="preserve">    港澳台和外商投资企业所得税</t>
  </si>
  <si>
    <t xml:space="preserve">      改征增值税税款滞纳金、罚款收入</t>
  </si>
  <si>
    <t xml:space="preserve">      其他港澳台和外商投资企业所得税</t>
  </si>
  <si>
    <t xml:space="preserve">      改征增值税国内退税</t>
  </si>
  <si>
    <t xml:space="preserve">    私营企业所得税</t>
  </si>
  <si>
    <t xml:space="preserve">      免抵调增改征增值税</t>
  </si>
  <si>
    <t xml:space="preserve">    其他企业所得税</t>
  </si>
  <si>
    <t xml:space="preserve">  营业税</t>
  </si>
  <si>
    <t xml:space="preserve">    分支机构预缴所得税</t>
  </si>
  <si>
    <t xml:space="preserve">    铁路运输企业营业税</t>
  </si>
  <si>
    <t xml:space="preserve">      国有企业分支机构预缴所得税</t>
  </si>
  <si>
    <t xml:space="preserve">      中国铁路总公司集中缴纳的铁路运输企业营业税</t>
  </si>
  <si>
    <t xml:space="preserve">      股份制企业分支机构预缴所得税</t>
  </si>
  <si>
    <t xml:space="preserve">      跨省合资铁路营业税</t>
  </si>
  <si>
    <t xml:space="preserve">      港澳台和外商投资企业分支机构预缴所得税</t>
  </si>
  <si>
    <t xml:space="preserve">    金融保险业营业税(地方)</t>
  </si>
  <si>
    <t xml:space="preserve">      其他企业分支机构预缴所得税</t>
  </si>
  <si>
    <t xml:space="preserve">      交强险营业税</t>
  </si>
  <si>
    <t xml:space="preserve">    总机构预缴所得税</t>
  </si>
  <si>
    <t xml:space="preserve">      其他金融保险业营业税(地方)</t>
  </si>
  <si>
    <t xml:space="preserve">      国有企业总机构预缴所得税</t>
  </si>
  <si>
    <t xml:space="preserve">    一般营业税</t>
  </si>
  <si>
    <t xml:space="preserve">      股份制企业总机构预缴所得税</t>
  </si>
  <si>
    <t xml:space="preserve">    营业税税款滞纳金、罚款收入</t>
  </si>
  <si>
    <t xml:space="preserve">      港澳台和外商投资企业总机构预缴所得税</t>
  </si>
  <si>
    <t xml:space="preserve">    营业税退税</t>
  </si>
  <si>
    <t xml:space="preserve">      其他企业总机构预缴所得税</t>
  </si>
  <si>
    <t xml:space="preserve">    总机构汇算清缴所得税</t>
  </si>
  <si>
    <t xml:space="preserve">      港澳台和外商投资企业所得税税款滞纳金、罚款、加收利息收入</t>
  </si>
  <si>
    <t xml:space="preserve">      国有企业总机构汇算清缴所得税</t>
  </si>
  <si>
    <t xml:space="preserve">  企业所得税退税</t>
  </si>
  <si>
    <t xml:space="preserve">      股份制企业总机构汇算清缴所得税</t>
  </si>
  <si>
    <t xml:space="preserve">    联营企业所得税退税</t>
  </si>
  <si>
    <t xml:space="preserve">      港澳台和外商投资企业总机构汇算清缴所得税</t>
  </si>
  <si>
    <t xml:space="preserve">    私营企业所得税退税</t>
  </si>
  <si>
    <t xml:space="preserve">      其他企业总机构汇算清缴所得税</t>
  </si>
  <si>
    <t xml:space="preserve">      其他跨市县总分机构企业所得税退税</t>
  </si>
  <si>
    <t xml:space="preserve">    跨市县分支机构预缴所得税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</si>
  <si>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</si>
  <si>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</si>
  <si>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</si>
  <si>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</si>
  <si>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</si>
  <si>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跨市县总机构预缴所得税</t>
  </si>
  <si>
    <t xml:space="preserve">    个人所得税税款滞纳金、罚款收入</t>
  </si>
  <si>
    <t xml:space="preserve">  资源税</t>
  </si>
  <si>
    <t xml:space="preserve">      股份制企业总机构预缴所得税</t>
  </si>
  <si>
    <t xml:space="preserve">    其他资源税</t>
  </si>
  <si>
    <t xml:space="preserve">      港澳台和外商投资企业总机构预缴所得税</t>
  </si>
  <si>
    <t xml:space="preserve">    资源税税款滞纳金、罚款收入</t>
  </si>
  <si>
    <t xml:space="preserve">      其他企业总机构预缴所得税</t>
  </si>
  <si>
    <t xml:space="preserve">  城市维护建设税</t>
  </si>
  <si>
    <t xml:space="preserve">    跨市县总机构汇算清缴所得税</t>
  </si>
  <si>
    <t xml:space="preserve">    国有企业城市维护建设税</t>
  </si>
  <si>
    <t xml:space="preserve">      国有企业总机构汇算清缴所得税</t>
  </si>
  <si>
    <t xml:space="preserve">      中国铁路总公司集中缴纳的铁路运输企业城市维护建设税</t>
  </si>
  <si>
    <t xml:space="preserve">      股份制企业总机构汇算清缴所得税</t>
  </si>
  <si>
    <t xml:space="preserve">      其他国有企业城市维护建设税</t>
  </si>
  <si>
    <t xml:space="preserve">      港澳台和外商投资企业总机构汇算清缴所得税</t>
  </si>
  <si>
    <t xml:space="preserve">    集体企业城市维护建设税</t>
  </si>
  <si>
    <t xml:space="preserve">      其他企业总机构汇算清缴所得税</t>
  </si>
  <si>
    <t xml:space="preserve">    股份制企业城市维护建设税</t>
  </si>
  <si>
    <t xml:space="preserve">    跨市县分支机构汇算清缴所得税</t>
  </si>
  <si>
    <t xml:space="preserve">    联营企业城市维护建设税</t>
  </si>
  <si>
    <t xml:space="preserve">      国有企业分支机构汇算清缴所得税</t>
  </si>
  <si>
    <t xml:space="preserve">    港澳台和外商投资企业城市维护建设税</t>
  </si>
  <si>
    <t xml:space="preserve">      股份制企业分支机构汇算清缴所得税</t>
  </si>
  <si>
    <t xml:space="preserve">    私营企业城市维护建设税</t>
  </si>
  <si>
    <t xml:space="preserve">      港澳台和外商投资企业分支机构汇算清缴所得税</t>
  </si>
  <si>
    <t xml:space="preserve">    其他企业城市维护建设税</t>
  </si>
  <si>
    <t xml:space="preserve">      其他企业分支机构汇算清缴所得税</t>
  </si>
  <si>
    <t xml:space="preserve">    城市维护建设税税款滞纳金、罚款收入</t>
  </si>
  <si>
    <t xml:space="preserve">    分支机构汇算清缴所得税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</si>
  <si>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</si>
  <si>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</si>
  <si>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</si>
  <si>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</si>
  <si>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</si>
  <si>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企业所得税税款滞纳金、罚款、加收利息收入</t>
  </si>
  <si>
    <t xml:space="preserve">    联营企业房产税</t>
  </si>
  <si>
    <t xml:space="preserve">      内资企业所得税税款滞纳金、罚款、加收利息收入</t>
  </si>
  <si>
    <t xml:space="preserve">    港澳台和外商投资企业房产税</t>
  </si>
  <si>
    <t xml:space="preserve">    私营企业房产税</t>
  </si>
  <si>
    <t xml:space="preserve">    耕地占用税退税</t>
  </si>
  <si>
    <t xml:space="preserve">    其他房产税</t>
  </si>
  <si>
    <t xml:space="preserve">    耕地占用税税款滞纳金、罚款收入</t>
  </si>
  <si>
    <t xml:space="preserve">    房产税税款滞纳金、罚款收入</t>
  </si>
  <si>
    <t xml:space="preserve">  契税(款)</t>
  </si>
  <si>
    <t xml:space="preserve">  印花税</t>
  </si>
  <si>
    <t xml:space="preserve">    契税(项)</t>
  </si>
  <si>
    <t xml:space="preserve">    证券交易印花税(项)</t>
  </si>
  <si>
    <t xml:space="preserve">    契税税款滞纳金、罚款收入</t>
  </si>
  <si>
    <t xml:space="preserve">      证券交易印花税(目)</t>
  </si>
  <si>
    <t xml:space="preserve">  烟叶税(款)</t>
  </si>
  <si>
    <t xml:space="preserve">      证券交易印花税退税</t>
  </si>
  <si>
    <t xml:space="preserve">    烟叶税(项)</t>
  </si>
  <si>
    <t xml:space="preserve">    其他印花税</t>
  </si>
  <si>
    <t xml:space="preserve">    烟叶税税款滞纳金、罚款收入</t>
  </si>
  <si>
    <t xml:space="preserve">    印花税税款滞纳金、罚款收入</t>
  </si>
  <si>
    <t xml:space="preserve">  其他税收收入</t>
  </si>
  <si>
    <t xml:space="preserve">  城镇土地使用税</t>
  </si>
  <si>
    <t>非税收入</t>
  </si>
  <si>
    <t xml:space="preserve">    国有企业城镇土地使用税</t>
  </si>
  <si>
    <t xml:space="preserve">  专项收入</t>
  </si>
  <si>
    <t xml:space="preserve">    集体企业城镇土地使用税</t>
  </si>
  <si>
    <t xml:space="preserve">    排污费收入(项)</t>
  </si>
  <si>
    <t xml:space="preserve">    股份制企业城镇土地使用税</t>
  </si>
  <si>
    <t xml:space="preserve">      排污费收入(目)</t>
  </si>
  <si>
    <t xml:space="preserve">    联营企业城镇土地使用税</t>
  </si>
  <si>
    <t xml:space="preserve">      海洋工程排污费收入</t>
  </si>
  <si>
    <t xml:space="preserve">    私营企业城镇土地使用税</t>
  </si>
  <si>
    <t xml:space="preserve">    水资源费收入</t>
  </si>
  <si>
    <t xml:space="preserve">    港澳台和外商投资企业城镇土地使用税</t>
  </si>
  <si>
    <t xml:space="preserve">      三峡电站水资源费收入</t>
  </si>
  <si>
    <t xml:space="preserve">    其他城镇土地使用税</t>
  </si>
  <si>
    <t xml:space="preserve">      其他水资源费收入</t>
  </si>
  <si>
    <t xml:space="preserve">    城镇土地使用税税款滞纳金、罚款收入</t>
  </si>
  <si>
    <t xml:space="preserve">    教育费附加收入(项)</t>
  </si>
  <si>
    <t xml:space="preserve">  土地增值税</t>
  </si>
  <si>
    <t xml:space="preserve">      教育费附加收入(目)</t>
  </si>
  <si>
    <t xml:space="preserve">    国有企业土地增值税</t>
  </si>
  <si>
    <t xml:space="preserve">      成品油价格和税费改革教育费附加收入划出</t>
  </si>
  <si>
    <t xml:space="preserve">    集体企业土地增值税</t>
  </si>
  <si>
    <t xml:space="preserve">      中国铁路总公司集中缴纳的铁路运输企业教育费附加</t>
  </si>
  <si>
    <t xml:space="preserve">    股份制企业土地增值税</t>
  </si>
  <si>
    <t xml:space="preserve">      教育费附加滞纳金、罚款收入</t>
  </si>
  <si>
    <t xml:space="preserve">    联营企业土地增值税</t>
  </si>
  <si>
    <t xml:space="preserve">    地方教育附加收入</t>
  </si>
  <si>
    <t xml:space="preserve">    港澳台和外商投资企业土地增值税</t>
  </si>
  <si>
    <t xml:space="preserve">    文化事业建设费收入</t>
  </si>
  <si>
    <t xml:space="preserve">    私营企业土地增值税</t>
  </si>
  <si>
    <t xml:space="preserve">    残疾人就业保障金收入</t>
  </si>
  <si>
    <t xml:space="preserve">    其他土地增值税</t>
  </si>
  <si>
    <t xml:space="preserve">    教育资金收入</t>
  </si>
  <si>
    <t xml:space="preserve">    土地增值税税款滞纳金、罚款收入</t>
  </si>
  <si>
    <t xml:space="preserve">    农田水利建设资金收入</t>
  </si>
  <si>
    <t xml:space="preserve">  车船税(款)</t>
  </si>
  <si>
    <t xml:space="preserve">    育林基金收入</t>
  </si>
  <si>
    <t xml:space="preserve">    车船税(项)</t>
  </si>
  <si>
    <t xml:space="preserve">    森林植被恢复费</t>
  </si>
  <si>
    <t xml:space="preserve">    车船税税款滞纳金、罚款收入</t>
  </si>
  <si>
    <t xml:space="preserve">    水利建设专项收入</t>
  </si>
  <si>
    <t xml:space="preserve">  耕地占用税(款)</t>
  </si>
  <si>
    <t xml:space="preserve">    其他专项收入(项)</t>
  </si>
  <si>
    <t xml:space="preserve">    耕地占用税(项)</t>
  </si>
  <si>
    <t xml:space="preserve">      广告收入</t>
  </si>
  <si>
    <t xml:space="preserve">      其他专项收入(目)</t>
  </si>
  <si>
    <t xml:space="preserve">      棉花监督检验费</t>
  </si>
  <si>
    <t xml:space="preserve">  行政事业性收费收入</t>
  </si>
  <si>
    <t xml:space="preserve">      锅炉、压力容器检验费</t>
  </si>
  <si>
    <t xml:space="preserve">    法院行政事业性收费收入</t>
  </si>
  <si>
    <t xml:space="preserve">      考试考务费</t>
  </si>
  <si>
    <t xml:space="preserve">      诉讼费</t>
  </si>
  <si>
    <t xml:space="preserve">      工业产品生产许可证收费</t>
  </si>
  <si>
    <t xml:space="preserve">      培训费、资料工本费和住宿费</t>
  </si>
  <si>
    <t xml:space="preserve">      计量收费</t>
  </si>
  <si>
    <t xml:space="preserve">      其他缴入国库的法院行政事业性收费</t>
  </si>
  <si>
    <t xml:space="preserve">      组织机构代码证书收费</t>
  </si>
  <si>
    <t xml:space="preserve">    商贸行政事业性收费收入</t>
  </si>
  <si>
    <t xml:space="preserve">      其他缴入国库的质检行政事业性收费</t>
  </si>
  <si>
    <t xml:space="preserve">      证书工本费</t>
  </si>
  <si>
    <t xml:space="preserve">    文化行政事业性收费收入</t>
  </si>
  <si>
    <t xml:space="preserve">      其他缴入国库的商贸行政事业性收费</t>
  </si>
  <si>
    <t xml:space="preserve">      其他缴入国库的文化行政事业性收费</t>
  </si>
  <si>
    <t xml:space="preserve">    财政行政事业性收费收入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</si>
  <si>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</si>
  <si>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</si>
  <si>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</si>
  <si>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其他缴入国库的财政行政事业性收费</t>
  </si>
  <si>
    <t xml:space="preserve">      其他缴入国库的教育行政事业性收费</t>
  </si>
  <si>
    <t xml:space="preserve">    税务行政事业性收费收入</t>
  </si>
  <si>
    <t xml:space="preserve">    科技行政事业性收费收入</t>
  </si>
  <si>
    <t xml:space="preserve">      其他缴入国库的税务行政事业性收费</t>
  </si>
  <si>
    <t xml:space="preserve">      其他缴入国库的科技行政事业性收费</t>
  </si>
  <si>
    <t xml:space="preserve">    审计行政事业性收费收入</t>
  </si>
  <si>
    <t xml:space="preserve">    建设行政事业性收费收入</t>
  </si>
  <si>
    <t xml:space="preserve">      房屋所有权登记费</t>
  </si>
  <si>
    <t xml:space="preserve">      其他缴入国库的审计行政事业性收费</t>
  </si>
  <si>
    <t xml:space="preserve">      住房交易手续费</t>
  </si>
  <si>
    <t xml:space="preserve">    人口和计划生育行政事业性收费收入</t>
  </si>
  <si>
    <t xml:space="preserve">      其他缴入国库的建设行政事业性收费</t>
  </si>
  <si>
    <t xml:space="preserve">      社会抚养费</t>
  </si>
  <si>
    <t xml:space="preserve">    测绘行政事业性收费收入</t>
  </si>
  <si>
    <t xml:space="preserve">      其他缴入国库的人口和计划生育行政事业性收费</t>
  </si>
  <si>
    <t xml:space="preserve">      测绘成果成图资料收费</t>
  </si>
  <si>
    <t xml:space="preserve">    外专局行政事业性收费收入</t>
  </si>
  <si>
    <t xml:space="preserve">      测绘产品质量监督检验费</t>
  </si>
  <si>
    <t xml:space="preserve">      出国培训备选人员外语考务费、考试费</t>
  </si>
  <si>
    <t xml:space="preserve">      测绘仪器检测收费</t>
  </si>
  <si>
    <t xml:space="preserve">      其他缴入国库的外专局行政事业性收费</t>
  </si>
  <si>
    <t xml:space="preserve">      其他缴入国库的测绘行政事业性收费</t>
  </si>
  <si>
    <t xml:space="preserve">    保密行政事业性收费收入</t>
  </si>
  <si>
    <t xml:space="preserve">    交通运输行政事业性收费收入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</si>
  <si>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</si>
  <si>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</si>
  <si>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</si>
  <si>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船舶电信业务岸台费</t>
  </si>
  <si>
    <t xml:space="preserve">      压力管道安装审查检验和定期检验费</t>
  </si>
  <si>
    <t xml:space="preserve">      船舶港务费</t>
  </si>
  <si>
    <t xml:space="preserve">      压力管道元件制造审查检验费</t>
  </si>
  <si>
    <t xml:space="preserve">      其他缴入国库的交通运输行政事业性收费</t>
  </si>
  <si>
    <t xml:space="preserve">      特种劳动防护用品检验费</t>
  </si>
  <si>
    <t xml:space="preserve">    工业和信息产业行政事业性收费收入</t>
  </si>
  <si>
    <t xml:space="preserve">      一般劳动防护用品检验费</t>
  </si>
  <si>
    <t xml:space="preserve">      其他缴入国库的工业和信息产业行政事业性收费</t>
  </si>
  <si>
    <t xml:space="preserve">      新药审批费</t>
  </si>
  <si>
    <t xml:space="preserve">    农业行政事业性收费收入</t>
  </si>
  <si>
    <t xml:space="preserve">      中药品种保护费</t>
  </si>
  <si>
    <t xml:space="preserve">      国内植物检疫费</t>
  </si>
  <si>
    <t xml:space="preserve">      药品检验费</t>
  </si>
  <si>
    <t xml:space="preserve">      畜禽及畜禽产品检疫费</t>
  </si>
  <si>
    <t xml:space="preserve">      医疗器械、制药机械检验费</t>
  </si>
  <si>
    <t xml:space="preserve">      水生野生动物资源保护费</t>
  </si>
  <si>
    <t xml:space="preserve">      其他缴入国库的卫生行政事业性收费</t>
  </si>
  <si>
    <t xml:space="preserve">      农药登记费</t>
  </si>
  <si>
    <t xml:space="preserve">    民政行政事业性收费收入</t>
  </si>
  <si>
    <t xml:space="preserve">      新兽药审批费</t>
  </si>
  <si>
    <t xml:space="preserve">      婚姻登记证书工本费</t>
  </si>
  <si>
    <t xml:space="preserve">      生产审批费</t>
  </si>
  <si>
    <t xml:space="preserve">      收养登记费</t>
  </si>
  <si>
    <t xml:space="preserve">      已生产兽药品种注册登记费</t>
  </si>
  <si>
    <t xml:space="preserve">      学费</t>
  </si>
  <si>
    <t xml:space="preserve">      农机监理费</t>
  </si>
  <si>
    <t xml:space="preserve">      殡葬收费</t>
  </si>
  <si>
    <t xml:space="preserve">      渔业资源增殖保护费</t>
  </si>
  <si>
    <t xml:space="preserve">      其他缴入国库的民政行政事业性收费</t>
  </si>
  <si>
    <t xml:space="preserve">      渔业船舶登记或变更登记费</t>
  </si>
  <si>
    <t xml:space="preserve">    人力资源和社会保障行政事业性收费收入</t>
  </si>
  <si>
    <t xml:space="preserve">      海洋渔业船舶船员考试费</t>
  </si>
  <si>
    <t xml:space="preserve">      职业技能鉴定费</t>
  </si>
  <si>
    <t xml:space="preserve">    林业行政事业性收费收入</t>
  </si>
  <si>
    <t xml:space="preserve">      人才流动中心收费</t>
  </si>
  <si>
    <t xml:space="preserve">      森林植物检疫费</t>
  </si>
  <si>
    <t xml:space="preserve">      陆生野生动物资源保护管理费</t>
  </si>
  <si>
    <t xml:space="preserve">      其他缴入国库的人力资源和社会保障行政事业性收费</t>
  </si>
  <si>
    <t xml:space="preserve">      林权勘测费</t>
  </si>
  <si>
    <t xml:space="preserve">    仲裁委行政事业性收费收入</t>
  </si>
  <si>
    <t xml:space="preserve">      林权证收费</t>
  </si>
  <si>
    <t xml:space="preserve">      仲裁收费</t>
  </si>
  <si>
    <t xml:space="preserve">      其他缴入国库的林业行政事业性收费收入</t>
  </si>
  <si>
    <t xml:space="preserve">      其他缴入国库的仲裁委行政事业性收费</t>
  </si>
  <si>
    <t xml:space="preserve">    水利行政事业性收费收入</t>
  </si>
  <si>
    <t xml:space="preserve">    国资委行政事业性收费收入</t>
  </si>
  <si>
    <t xml:space="preserve">      河道采砂管理费</t>
  </si>
  <si>
    <t xml:space="preserve">      河道工程修建维护管理费</t>
  </si>
  <si>
    <t xml:space="preserve">      其他缴入国库的国资委行政事业性收费</t>
  </si>
  <si>
    <t xml:space="preserve">      长江河道砂石资源费</t>
  </si>
  <si>
    <t xml:space="preserve">    其他行政事业性收费收入</t>
  </si>
  <si>
    <t xml:space="preserve">      其他缴入国库的行政事业性收费</t>
  </si>
  <si>
    <t xml:space="preserve">      其他缴入国库的水利行政事业性收费</t>
  </si>
  <si>
    <t xml:space="preserve">  罚没收入</t>
  </si>
  <si>
    <t xml:space="preserve">    卫生行政事业性收费收入</t>
  </si>
  <si>
    <t xml:space="preserve">    一般罚没收入</t>
  </si>
  <si>
    <t xml:space="preserve">      卫生监测费</t>
  </si>
  <si>
    <t xml:space="preserve">      公安罚没收入</t>
  </si>
  <si>
    <t xml:space="preserve">      卫生质量检验费</t>
  </si>
  <si>
    <t xml:space="preserve">      检察院罚没收入</t>
  </si>
  <si>
    <t xml:space="preserve">      预防性体检费</t>
  </si>
  <si>
    <t xml:space="preserve">      法院罚没收入</t>
  </si>
  <si>
    <t xml:space="preserve">      预防接种劳务费</t>
  </si>
  <si>
    <t xml:space="preserve">      工商罚没收入</t>
  </si>
  <si>
    <t xml:space="preserve">      委托性卫生防疫服务费</t>
  </si>
  <si>
    <t xml:space="preserve">      新闻出版罚没收入</t>
  </si>
  <si>
    <t xml:space="preserve">      疫情处理费</t>
  </si>
  <si>
    <t xml:space="preserve">      技术监督罚没收入</t>
  </si>
  <si>
    <t xml:space="preserve">      税务部门罚没收入</t>
  </si>
  <si>
    <t xml:space="preserve">      行政单位国有资产出租、出借收入</t>
  </si>
  <si>
    <t xml:space="preserve">      海关罚没收入</t>
  </si>
  <si>
    <t xml:space="preserve">      行政单位国有资产处置收入</t>
  </si>
  <si>
    <t xml:space="preserve">      食品药品监督罚没收入</t>
  </si>
  <si>
    <t xml:space="preserve">      事业单位国有资产处置收入</t>
  </si>
  <si>
    <t xml:space="preserve">      卫生罚没收入</t>
  </si>
  <si>
    <t xml:space="preserve">      其他非经营性国有资产收入</t>
  </si>
  <si>
    <t xml:space="preserve">      检验检疫罚没收入</t>
  </si>
  <si>
    <t xml:space="preserve">    出租车经营权有偿出让和转让收入</t>
  </si>
  <si>
    <t xml:space="preserve">      证监会罚没收入</t>
  </si>
  <si>
    <t xml:space="preserve">    无居民海岛使用金收入</t>
  </si>
  <si>
    <t xml:space="preserve">      保监会罚没收入</t>
  </si>
  <si>
    <t xml:space="preserve">      地方无居民海岛使用金收入</t>
  </si>
  <si>
    <t xml:space="preserve">      交通罚没收入</t>
  </si>
  <si>
    <t xml:space="preserve">    转让政府还贷道路收费权收入</t>
  </si>
  <si>
    <t xml:space="preserve">      铁道罚没收入</t>
  </si>
  <si>
    <t xml:space="preserve">    其他国有资源(资产)有偿使用收入</t>
  </si>
  <si>
    <t xml:space="preserve">      审计罚没收入</t>
  </si>
  <si>
    <t xml:space="preserve">  其他收入(款)</t>
  </si>
  <si>
    <t xml:space="preserve">      渔政罚没收入</t>
  </si>
  <si>
    <t xml:space="preserve">    捐赠收入</t>
  </si>
  <si>
    <t xml:space="preserve">      交强险罚没收入</t>
  </si>
  <si>
    <t xml:space="preserve">      国外捐赠收入</t>
  </si>
  <si>
    <t xml:space="preserve">      物价罚没收入</t>
  </si>
  <si>
    <t xml:space="preserve">      国内捐赠收入</t>
  </si>
  <si>
    <t xml:space="preserve">      其他一般罚没收入</t>
  </si>
  <si>
    <t xml:space="preserve">    主管部门集中收入</t>
  </si>
  <si>
    <t xml:space="preserve">    缉毒罚没收入</t>
  </si>
  <si>
    <t xml:space="preserve">    基本建设收入</t>
  </si>
  <si>
    <t xml:space="preserve">    罚没收入退库</t>
  </si>
  <si>
    <t xml:space="preserve">    差别电价收入</t>
  </si>
  <si>
    <t xml:space="preserve">    其他国有资本经营收入</t>
  </si>
  <si>
    <t xml:space="preserve">    其他收入(项)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</si>
  <si>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</si>
  <si>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</si>
  <si>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</si>
  <si>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</si>
  <si>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</si>
  <si>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</si>
  <si>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</si>
  <si>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</si>
  <si>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</si>
  <si>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</si>
  <si>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</si>
  <si>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</si>
  <si>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</si>
  <si>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</si>
  <si>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</si>
  <si>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>本 年 收 入 合 计</t>
  </si>
  <si>
    <t>2015年度广阳区本级一般公共预算收入决算明细表</t>
  </si>
  <si>
    <t>2015年度广阳区全辖一般公共预算支出决算功能分类明细表</t>
  </si>
  <si>
    <t>决算05表</t>
  </si>
  <si>
    <t>单位:万元</t>
  </si>
  <si>
    <t>一般公共服务支出</t>
  </si>
  <si>
    <t xml:space="preserve">    应对气候变化管理事务</t>
  </si>
  <si>
    <t xml:space="preserve">  人大事务</t>
  </si>
  <si>
    <t xml:space="preserve">    事业运行</t>
  </si>
  <si>
    <t xml:space="preserve">    行政运行</t>
  </si>
  <si>
    <t xml:space="preserve">    其他发展与改革事务支出</t>
  </si>
  <si>
    <t xml:space="preserve">    一般行政管理事务</t>
  </si>
  <si>
    <t xml:space="preserve">  统计信息事务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</si>
  <si>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</si>
  <si>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</si>
  <si>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</si>
  <si>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</si>
  <si>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信息事务</t>
  </si>
  <si>
    <t xml:space="preserve">    人大代表履职能力提升</t>
  </si>
  <si>
    <t xml:space="preserve">    专项统计业务</t>
  </si>
  <si>
    <t xml:space="preserve">    代表工作</t>
  </si>
  <si>
    <t xml:space="preserve">    统计管理</t>
  </si>
  <si>
    <t xml:space="preserve">    人大信访工作</t>
  </si>
  <si>
    <t xml:space="preserve">    专项普查活动</t>
  </si>
  <si>
    <t xml:space="preserve">    统计抽样调查</t>
  </si>
  <si>
    <t xml:space="preserve">    其他人大事务支出</t>
  </si>
  <si>
    <t xml:space="preserve">  政协事务</t>
  </si>
  <si>
    <t xml:space="preserve">    其他统计信息事务支出</t>
  </si>
  <si>
    <t xml:space="preserve">  财政事务</t>
  </si>
  <si>
    <t xml:space="preserve">    政协会议</t>
  </si>
  <si>
    <t xml:space="preserve">    委员视察</t>
  </si>
  <si>
    <t xml:space="preserve">    预算改革业务</t>
  </si>
  <si>
    <t xml:space="preserve">    参政议政</t>
  </si>
  <si>
    <t xml:space="preserve">    财政国库业务</t>
  </si>
  <si>
    <t xml:space="preserve">    财政监察</t>
  </si>
  <si>
    <t xml:space="preserve">    其他政协事务支出</t>
  </si>
  <si>
    <t xml:space="preserve">    信息化建设</t>
  </si>
  <si>
    <t xml:space="preserve">  政府办公厅(室)及相关机构事务</t>
  </si>
  <si>
    <t xml:space="preserve">    财政委托业务支出</t>
  </si>
  <si>
    <t xml:space="preserve">    其他财政事务支出</t>
  </si>
  <si>
    <t xml:space="preserve">  税收事务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</si>
  <si>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</si>
  <si>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</si>
  <si>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</si>
  <si>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</si>
  <si>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税务办案</t>
  </si>
  <si>
    <t xml:space="preserve">    信访事务</t>
  </si>
  <si>
    <t xml:space="preserve">    税务登记证及发票管理</t>
  </si>
  <si>
    <t xml:space="preserve">    参事事务</t>
  </si>
  <si>
    <t xml:space="preserve">    代扣代收代征税款手续费</t>
  </si>
  <si>
    <t xml:space="preserve">    税务宣传</t>
  </si>
  <si>
    <t xml:space="preserve">    其他政府办公厅(室)及相关机构事务支出</t>
  </si>
  <si>
    <t xml:space="preserve">    协税护税</t>
  </si>
  <si>
    <t xml:space="preserve">  发展与改革事务</t>
  </si>
  <si>
    <t xml:space="preserve">    其他税收事务支出</t>
  </si>
  <si>
    <t xml:space="preserve">  审计事务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</si>
  <si>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</si>
  <si>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</si>
  <si>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</si>
  <si>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</si>
  <si>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审计业务</t>
  </si>
  <si>
    <t xml:space="preserve">    物价管理</t>
  </si>
  <si>
    <t xml:space="preserve">    审计管理</t>
  </si>
  <si>
    <t xml:space="preserve">    外资管理</t>
  </si>
  <si>
    <t xml:space="preserve">    国内贸易管理</t>
  </si>
  <si>
    <t xml:space="preserve">    其他审计事务支出</t>
  </si>
  <si>
    <t xml:space="preserve">    招商引资</t>
  </si>
  <si>
    <t xml:space="preserve">  海关事务</t>
  </si>
  <si>
    <t xml:space="preserve">    其他商贸事务支出</t>
  </si>
  <si>
    <t xml:space="preserve">  知识产权事务</t>
  </si>
  <si>
    <t xml:space="preserve">    收费业务</t>
  </si>
  <si>
    <t xml:space="preserve">    缉私办案</t>
  </si>
  <si>
    <t xml:space="preserve">    口岸电子执法系统建设与维护</t>
  </si>
  <si>
    <t xml:space="preserve">    专利审批</t>
  </si>
  <si>
    <t xml:space="preserve">    国家知识产权战略</t>
  </si>
  <si>
    <t xml:space="preserve">    专利试点和产业化推进</t>
  </si>
  <si>
    <t xml:space="preserve">    其他海关事务支出</t>
  </si>
  <si>
    <t xml:space="preserve">    专利执法</t>
  </si>
  <si>
    <t xml:space="preserve">  人力资源事务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</si>
  <si>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</si>
  <si>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</si>
  <si>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</si>
  <si>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  政府特殊津贴</t>
  </si>
  <si>
    <t xml:space="preserve">  工商行政管理事务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</si>
  <si>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</si>
  <si>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</si>
  <si>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</si>
  <si>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</si>
  <si>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工商行政管理专项</t>
  </si>
  <si>
    <t xml:space="preserve">    公务员考核</t>
  </si>
  <si>
    <t xml:space="preserve">    执法办案专项</t>
  </si>
  <si>
    <t xml:space="preserve">    公务员履职能力提升</t>
  </si>
  <si>
    <t xml:space="preserve">    消费者权益保护</t>
  </si>
  <si>
    <t xml:space="preserve">    公务员招考</t>
  </si>
  <si>
    <t xml:space="preserve">    公务员综合管理</t>
  </si>
  <si>
    <t xml:space="preserve">    其他工商行政管理事务支出</t>
  </si>
  <si>
    <t xml:space="preserve">    其他人力资源事务支出</t>
  </si>
  <si>
    <t xml:space="preserve">  质量技术监督与检验检疫事务</t>
  </si>
  <si>
    <t xml:space="preserve">  纪检监察事务</t>
  </si>
  <si>
    <t xml:space="preserve">    出入境检验检疫行政执法和业务管理</t>
  </si>
  <si>
    <t xml:space="preserve">    大案要案查处</t>
  </si>
  <si>
    <t xml:space="preserve">    出入境检验检疫技术支持</t>
  </si>
  <si>
    <t xml:space="preserve">    派驻派出机构</t>
  </si>
  <si>
    <t xml:space="preserve">    质量技术监督行政执法及业务管理</t>
  </si>
  <si>
    <t xml:space="preserve">    中央巡视</t>
  </si>
  <si>
    <t xml:space="preserve">    质量技术监督技术支持</t>
  </si>
  <si>
    <t xml:space="preserve">    认证认可监督管理</t>
  </si>
  <si>
    <t xml:space="preserve">    其他纪检监察事务支出</t>
  </si>
  <si>
    <t xml:space="preserve">    标准化管理</t>
  </si>
  <si>
    <t xml:space="preserve">  商贸事务</t>
  </si>
  <si>
    <t xml:space="preserve">    其他质量技术监督与检验检疫事务支出</t>
  </si>
  <si>
    <t xml:space="preserve">  民族事务</t>
  </si>
  <si>
    <t xml:space="preserve">    对外贸易管理</t>
  </si>
  <si>
    <t xml:space="preserve">    国际经济合作</t>
  </si>
  <si>
    <t xml:space="preserve">    民族工作专项</t>
  </si>
  <si>
    <t xml:space="preserve">    专项业务</t>
  </si>
  <si>
    <t xml:space="preserve">    其他民族事务支出</t>
  </si>
  <si>
    <t xml:space="preserve">  宗教事务</t>
  </si>
  <si>
    <t xml:space="preserve">    其他党委办公厅(室)及相关机构事务支出</t>
  </si>
  <si>
    <t xml:space="preserve">  组织事务</t>
  </si>
  <si>
    <t xml:space="preserve">    宗教工作专项</t>
  </si>
  <si>
    <t xml:space="preserve">    其他宗教事务支出</t>
  </si>
  <si>
    <t xml:space="preserve">    其他组织事务支出</t>
  </si>
  <si>
    <t xml:space="preserve">  港澳台侨事务</t>
  </si>
  <si>
    <t xml:space="preserve">  宣传事务</t>
  </si>
  <si>
    <t xml:space="preserve">    港澳事务</t>
  </si>
  <si>
    <t xml:space="preserve">    台湾事务</t>
  </si>
  <si>
    <t xml:space="preserve">    其他宣传事务支出</t>
  </si>
  <si>
    <t xml:space="preserve">    华侨事务</t>
  </si>
  <si>
    <t xml:space="preserve">  统战事务</t>
  </si>
  <si>
    <t xml:space="preserve">    其他港澳台侨事务支出</t>
  </si>
  <si>
    <t xml:space="preserve">  档案事务</t>
  </si>
  <si>
    <t xml:space="preserve">    其他统战事务支出</t>
  </si>
  <si>
    <t xml:space="preserve">  对外联络事务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</si>
  <si>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</si>
  <si>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</si>
  <si>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</si>
  <si>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其他对外联络事务支出</t>
  </si>
  <si>
    <t xml:space="preserve">  其他共产党事务支出(款)</t>
  </si>
  <si>
    <t xml:space="preserve">    其他民主党派及工商联事务支出</t>
  </si>
  <si>
    <t xml:space="preserve">  群众团体事务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</si>
  <si>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</si>
  <si>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</si>
  <si>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</si>
  <si>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厂务公开</t>
  </si>
  <si>
    <t xml:space="preserve">    其他一般公共服务支出(项)</t>
  </si>
  <si>
    <t xml:space="preserve">    工会疗养休养</t>
  </si>
  <si>
    <t>外交支出</t>
  </si>
  <si>
    <t xml:space="preserve">  外交管理事务</t>
  </si>
  <si>
    <t xml:space="preserve">    其他群众团体事务支出</t>
  </si>
  <si>
    <t xml:space="preserve">  党委办公厅(室)及相关机构事务</t>
  </si>
  <si>
    <t xml:space="preserve">    交通战备</t>
  </si>
  <si>
    <t xml:space="preserve">    国防教育</t>
  </si>
  <si>
    <t xml:space="preserve">    其他外交管理事务支出</t>
  </si>
  <si>
    <t xml:space="preserve">    预备役部队</t>
  </si>
  <si>
    <t xml:space="preserve">  驻外机构</t>
  </si>
  <si>
    <t xml:space="preserve">    民兵</t>
  </si>
  <si>
    <t xml:space="preserve">    驻外使领馆(团、处)</t>
  </si>
  <si>
    <t xml:space="preserve">    其他国防动员支出</t>
  </si>
  <si>
    <t xml:space="preserve">    其他驻外机构支出</t>
  </si>
  <si>
    <t xml:space="preserve">  其他国防支出(款)</t>
  </si>
  <si>
    <t xml:space="preserve">  对外援助</t>
  </si>
  <si>
    <t xml:space="preserve">    其他国防支出(项)</t>
  </si>
  <si>
    <t xml:space="preserve">    对外成套项目援助</t>
  </si>
  <si>
    <t>公共安全支出</t>
  </si>
  <si>
    <t xml:space="preserve">    对外一般物资援助</t>
  </si>
  <si>
    <t xml:space="preserve">  武装警察</t>
  </si>
  <si>
    <t xml:space="preserve">    对外科技合作援助</t>
  </si>
  <si>
    <t xml:space="preserve">    内卫</t>
  </si>
  <si>
    <t xml:space="preserve">    对外优惠贷款援助及贴息</t>
  </si>
  <si>
    <t xml:space="preserve">    边防</t>
  </si>
  <si>
    <t xml:space="preserve">    对外医疗援助</t>
  </si>
  <si>
    <t xml:space="preserve">    消防</t>
  </si>
  <si>
    <t xml:space="preserve">    其他对外援助支出</t>
  </si>
  <si>
    <t xml:space="preserve">    警卫</t>
  </si>
  <si>
    <t xml:space="preserve">  国际组织</t>
  </si>
  <si>
    <t xml:space="preserve">    黄金</t>
  </si>
  <si>
    <t xml:space="preserve">    国际组织会费</t>
  </si>
  <si>
    <t xml:space="preserve">    森林</t>
  </si>
  <si>
    <t xml:space="preserve">    国际组织捐赠</t>
  </si>
  <si>
    <t xml:space="preserve">    水电</t>
  </si>
  <si>
    <t xml:space="preserve">    维和摊款</t>
  </si>
  <si>
    <t xml:space="preserve">    交通</t>
  </si>
  <si>
    <t xml:space="preserve">    国际组织股金及基金</t>
  </si>
  <si>
    <t xml:space="preserve">    海警</t>
  </si>
  <si>
    <t xml:space="preserve">    其他国际组织支出</t>
  </si>
  <si>
    <t xml:space="preserve">    其他武装警察支出</t>
  </si>
  <si>
    <t xml:space="preserve">  对外合作与交流</t>
  </si>
  <si>
    <t xml:space="preserve">  公安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</si>
  <si>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</si>
  <si>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</si>
  <si>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</si>
  <si>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</si>
  <si>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治安管理</t>
  </si>
  <si>
    <t xml:space="preserve">    对外宣传(项)</t>
  </si>
  <si>
    <t xml:space="preserve">    国内安全保卫</t>
  </si>
  <si>
    <t xml:space="preserve">  边界勘界联检</t>
  </si>
  <si>
    <t xml:space="preserve">    刑事侦查</t>
  </si>
  <si>
    <t xml:space="preserve">    边界勘界</t>
  </si>
  <si>
    <t xml:space="preserve">    经济犯罪侦查</t>
  </si>
  <si>
    <t xml:space="preserve">    边界联检</t>
  </si>
  <si>
    <t xml:space="preserve">    出入境管理</t>
  </si>
  <si>
    <t xml:space="preserve">    边界界桩维护</t>
  </si>
  <si>
    <t xml:space="preserve">    行动技术管理</t>
  </si>
  <si>
    <t xml:space="preserve">    其他支出</t>
  </si>
  <si>
    <t xml:space="preserve">    防范和处理邪教犯罪</t>
  </si>
  <si>
    <t xml:space="preserve">  其他外交支出(款)</t>
  </si>
  <si>
    <t xml:space="preserve">    禁毒管理</t>
  </si>
  <si>
    <t xml:space="preserve">    其他外交支出(项)</t>
  </si>
  <si>
    <t xml:space="preserve">    道路交通管理</t>
  </si>
  <si>
    <t>国防支出</t>
  </si>
  <si>
    <t xml:space="preserve">    网络侦控管理</t>
  </si>
  <si>
    <t xml:space="preserve">  现役部队(款)</t>
  </si>
  <si>
    <t xml:space="preserve">    反恐怖</t>
  </si>
  <si>
    <t xml:space="preserve">    现役部队(项)</t>
  </si>
  <si>
    <t xml:space="preserve">    居民身份证管理</t>
  </si>
  <si>
    <t xml:space="preserve">  国防科研事业(款)</t>
  </si>
  <si>
    <t xml:space="preserve">    网络运行及维护</t>
  </si>
  <si>
    <t xml:space="preserve">    国防科研事业(项)</t>
  </si>
  <si>
    <t xml:space="preserve">    拘押收教场所管理</t>
  </si>
  <si>
    <t xml:space="preserve">  专项工程(款)</t>
  </si>
  <si>
    <t xml:space="preserve">    警犬繁育及训养</t>
  </si>
  <si>
    <t xml:space="preserve">    专项工程(项)</t>
  </si>
  <si>
    <t xml:space="preserve">  国防动员</t>
  </si>
  <si>
    <t xml:space="preserve">    兵役征集</t>
  </si>
  <si>
    <t xml:space="preserve">    其他公安支出</t>
  </si>
  <si>
    <t xml:space="preserve">    经济动员</t>
  </si>
  <si>
    <t xml:space="preserve">  国家安全</t>
  </si>
  <si>
    <t xml:space="preserve">    人民防空</t>
  </si>
  <si>
    <t xml:space="preserve">    犯人改造</t>
  </si>
  <si>
    <t xml:space="preserve">    狱政设施建设</t>
  </si>
  <si>
    <t xml:space="preserve">    安全业务</t>
  </si>
  <si>
    <t xml:space="preserve">    其他监狱支出</t>
  </si>
  <si>
    <t xml:space="preserve">    其他国家安全支出</t>
  </si>
  <si>
    <t xml:space="preserve">  强制隔离戒毒</t>
  </si>
  <si>
    <t xml:space="preserve">  检察</t>
  </si>
  <si>
    <t xml:space="preserve">    强制隔离戒毒人员生活</t>
  </si>
  <si>
    <t xml:space="preserve">    查办和预防职务犯罪</t>
  </si>
  <si>
    <t xml:space="preserve">    强制隔离戒毒人员教育</t>
  </si>
  <si>
    <t xml:space="preserve">    公诉和审判监督</t>
  </si>
  <si>
    <t xml:space="preserve">    所政设施建设</t>
  </si>
  <si>
    <t xml:space="preserve">    侦查监督</t>
  </si>
  <si>
    <t xml:space="preserve">    执行监督</t>
  </si>
  <si>
    <t xml:space="preserve">    其他强制隔离戒毒支出</t>
  </si>
  <si>
    <t xml:space="preserve">    控告申诉</t>
  </si>
  <si>
    <t xml:space="preserve">  国家保密</t>
  </si>
  <si>
    <t xml:space="preserve">    “两房”建设</t>
  </si>
  <si>
    <t xml:space="preserve">    其他检察支出</t>
  </si>
  <si>
    <t xml:space="preserve">  法院</t>
  </si>
  <si>
    <t xml:space="preserve">    保密技术</t>
  </si>
  <si>
    <t xml:space="preserve">    保密管理</t>
  </si>
  <si>
    <t xml:space="preserve">    其他国家保密支出</t>
  </si>
  <si>
    <t xml:space="preserve">    案件审判</t>
  </si>
  <si>
    <t xml:space="preserve">  缉私警察</t>
  </si>
  <si>
    <t xml:space="preserve">    案件执行</t>
  </si>
  <si>
    <t xml:space="preserve">    “两庭”建设</t>
  </si>
  <si>
    <t xml:space="preserve">    专项缉私活动支出</t>
  </si>
  <si>
    <t xml:space="preserve">    其他法院支出</t>
  </si>
  <si>
    <t xml:space="preserve">    缉私情报</t>
  </si>
  <si>
    <t xml:space="preserve">  司法</t>
  </si>
  <si>
    <t xml:space="preserve">    禁毒及缉毒</t>
  </si>
  <si>
    <t xml:space="preserve">    其他缉私警察支出</t>
  </si>
  <si>
    <t xml:space="preserve">  其他公共安全支出(款)</t>
  </si>
  <si>
    <t xml:space="preserve">    基层司法业务</t>
  </si>
  <si>
    <t xml:space="preserve">    其他公共安全支出(项)</t>
  </si>
  <si>
    <t xml:space="preserve">    普法宣传</t>
  </si>
  <si>
    <t xml:space="preserve">    其他消防</t>
  </si>
  <si>
    <t xml:space="preserve">    律师公证管理</t>
  </si>
  <si>
    <t>教育支出</t>
  </si>
  <si>
    <t xml:space="preserve">    法律援助</t>
  </si>
  <si>
    <t xml:space="preserve">  教育管理事务</t>
  </si>
  <si>
    <t xml:space="preserve">    司法统一考试</t>
  </si>
  <si>
    <t xml:space="preserve">    仲裁</t>
  </si>
  <si>
    <t xml:space="preserve">    其他司法支出</t>
  </si>
  <si>
    <t xml:space="preserve">    其他教育管理事务支出</t>
  </si>
  <si>
    <t xml:space="preserve">  监狱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</si>
  <si>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</si>
  <si>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</si>
  <si>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</si>
  <si>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</si>
  <si>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犯人生活</t>
  </si>
  <si>
    <t xml:space="preserve">    高中教育</t>
  </si>
  <si>
    <t xml:space="preserve">    高等教育</t>
  </si>
  <si>
    <t xml:space="preserve">    其他教育支出(项)</t>
  </si>
  <si>
    <t xml:space="preserve">    化解农村义务教育债务支出</t>
  </si>
  <si>
    <t>科学技术支出</t>
  </si>
  <si>
    <t xml:space="preserve">    化解普通高中债务支出</t>
  </si>
  <si>
    <t xml:space="preserve">  科学技术管理事务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</si>
  <si>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</si>
  <si>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</si>
  <si>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</si>
  <si>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</si>
  <si>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其他科学技术管理事务支出</t>
  </si>
  <si>
    <t xml:space="preserve">    技校教育</t>
  </si>
  <si>
    <t xml:space="preserve">  科学技术普及</t>
  </si>
  <si>
    <t xml:space="preserve">    职业高中教育</t>
  </si>
  <si>
    <t xml:space="preserve">    机构运行</t>
  </si>
  <si>
    <t xml:space="preserve">    高等职业教育</t>
  </si>
  <si>
    <t xml:space="preserve">    科普活动</t>
  </si>
  <si>
    <t xml:space="preserve">    其他职业教育支出</t>
  </si>
  <si>
    <t xml:space="preserve">    青少年科技活动</t>
  </si>
  <si>
    <t xml:space="preserve">  成人教育</t>
  </si>
  <si>
    <t xml:space="preserve">  科技重大专项(款)</t>
  </si>
  <si>
    <t xml:space="preserve">    成人初等教育</t>
  </si>
  <si>
    <t xml:space="preserve">    科技重大专项(项)</t>
  </si>
  <si>
    <t xml:space="preserve">    成人中等教育</t>
  </si>
  <si>
    <t xml:space="preserve">  其他科学技术支出(款)</t>
  </si>
  <si>
    <t xml:space="preserve">    成人高等教育</t>
  </si>
  <si>
    <t xml:space="preserve">    科技奖励</t>
  </si>
  <si>
    <t xml:space="preserve">    成人广播电视教育</t>
  </si>
  <si>
    <t xml:space="preserve">    核应急</t>
  </si>
  <si>
    <t xml:space="preserve">    其他成人教育支出</t>
  </si>
  <si>
    <t xml:space="preserve">    转制科研机构</t>
  </si>
  <si>
    <t xml:space="preserve">  广播电视教育</t>
  </si>
  <si>
    <t xml:space="preserve">    其他科学技术支出(项)</t>
  </si>
  <si>
    <t xml:space="preserve">    广播电视学校</t>
  </si>
  <si>
    <t>文化体育与传媒支出</t>
  </si>
  <si>
    <t xml:space="preserve">    教育电视台</t>
  </si>
  <si>
    <t xml:space="preserve">  文化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</si>
  <si>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</si>
  <si>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</si>
  <si>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</si>
  <si>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</si>
  <si>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图书馆</t>
  </si>
  <si>
    <t xml:space="preserve">    其他留学教育支出</t>
  </si>
  <si>
    <t xml:space="preserve">    文化展示及纪念机构</t>
  </si>
  <si>
    <t xml:space="preserve">  特殊教育</t>
  </si>
  <si>
    <t xml:space="preserve">    艺术表演场所</t>
  </si>
  <si>
    <t xml:space="preserve">    特殊学校教育</t>
  </si>
  <si>
    <t xml:space="preserve">    艺术表演团体</t>
  </si>
  <si>
    <t xml:space="preserve">    工读学校教育</t>
  </si>
  <si>
    <t xml:space="preserve">    文化活动</t>
  </si>
  <si>
    <t xml:space="preserve">    其他特殊教育支出</t>
  </si>
  <si>
    <t xml:space="preserve">    群众文化</t>
  </si>
  <si>
    <t xml:space="preserve">  进修及培训</t>
  </si>
  <si>
    <t xml:space="preserve">    文化交流与合作</t>
  </si>
  <si>
    <t xml:space="preserve">    教师进修</t>
  </si>
  <si>
    <t xml:space="preserve">    文化创作与保护</t>
  </si>
  <si>
    <t xml:space="preserve">    干部教育</t>
  </si>
  <si>
    <t xml:space="preserve">    文化市场管理</t>
  </si>
  <si>
    <t xml:space="preserve">    培训支出</t>
  </si>
  <si>
    <t xml:space="preserve">    其他文化支出</t>
  </si>
  <si>
    <t xml:space="preserve">    退役士兵能力提升</t>
  </si>
  <si>
    <t xml:space="preserve">  文物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</si>
  <si>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</si>
  <si>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</si>
  <si>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</si>
  <si>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广播影视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</si>
  <si>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</si>
  <si>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</si>
  <si>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</si>
  <si>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</si>
  <si>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广播</t>
  </si>
  <si>
    <t xml:space="preserve">    其他教育费附加安排的支出</t>
  </si>
  <si>
    <t xml:space="preserve">    电视</t>
  </si>
  <si>
    <t xml:space="preserve">  其他教育支出(款)</t>
  </si>
  <si>
    <t xml:space="preserve">    电影</t>
  </si>
  <si>
    <t xml:space="preserve">    其他广播影视支出</t>
  </si>
  <si>
    <t xml:space="preserve">    离退休人员管理机构</t>
  </si>
  <si>
    <t xml:space="preserve">    其他新闻出版支出</t>
  </si>
  <si>
    <t xml:space="preserve">    未归口管理的行政单位离退休</t>
  </si>
  <si>
    <t xml:space="preserve">  其他文化体育与传媒支出(款)</t>
  </si>
  <si>
    <t xml:space="preserve">    其他行政事业单位离退休支出</t>
  </si>
  <si>
    <t xml:space="preserve">    宣传文化发展专项支出</t>
  </si>
  <si>
    <t xml:space="preserve">  企业改革补助</t>
  </si>
  <si>
    <t xml:space="preserve">    文化产业发展专项支出</t>
  </si>
  <si>
    <t xml:space="preserve">    企业关闭破产补助</t>
  </si>
  <si>
    <t xml:space="preserve">    其他文化体育与传媒支出(项)</t>
  </si>
  <si>
    <t xml:space="preserve">    厂办大集体改革补助</t>
  </si>
  <si>
    <t>社会保障和就业支出</t>
  </si>
  <si>
    <t xml:space="preserve">    其他企业改革发展补助</t>
  </si>
  <si>
    <t xml:space="preserve">  人力资源和社会保障管理事务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</si>
  <si>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</si>
  <si>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</si>
  <si>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</si>
  <si>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</si>
  <si>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综合业务管理</t>
  </si>
  <si>
    <t xml:space="preserve">    社会保险补贴</t>
  </si>
  <si>
    <t xml:space="preserve">    劳动保障监察</t>
  </si>
  <si>
    <t xml:space="preserve">    公益性岗位补贴</t>
  </si>
  <si>
    <t xml:space="preserve">    就业管理事务</t>
  </si>
  <si>
    <t xml:space="preserve">    小额担保贷款贴息</t>
  </si>
  <si>
    <t xml:space="preserve">    社会保险业务管理事务</t>
  </si>
  <si>
    <t xml:space="preserve">    补充小额贷款担保基金</t>
  </si>
  <si>
    <t xml:space="preserve">    职业技能鉴定补贴</t>
  </si>
  <si>
    <t xml:space="preserve">    社会保险经办机构</t>
  </si>
  <si>
    <t xml:space="preserve">    特定就业政策支出</t>
  </si>
  <si>
    <t xml:space="preserve">    劳动关系和维权</t>
  </si>
  <si>
    <t xml:space="preserve">    就业见习补贴</t>
  </si>
  <si>
    <t xml:space="preserve">    公共就业服务和职业技能鉴定机构</t>
  </si>
  <si>
    <t xml:space="preserve">    高技能人才培养补助</t>
  </si>
  <si>
    <t xml:space="preserve">    劳动人事争议调解仲裁</t>
  </si>
  <si>
    <t xml:space="preserve">    求职补贴</t>
  </si>
  <si>
    <t xml:space="preserve">    其他人力资源和社会保障管理事务支出</t>
  </si>
  <si>
    <t xml:space="preserve">    其他就业补助支出</t>
  </si>
  <si>
    <t xml:space="preserve">  民政管理事务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</si>
  <si>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</si>
  <si>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</si>
  <si>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</si>
  <si>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</si>
  <si>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拥军优属</t>
  </si>
  <si>
    <t xml:space="preserve">    优抚事业单位支出</t>
  </si>
  <si>
    <t xml:space="preserve">    老龄事务</t>
  </si>
  <si>
    <t xml:space="preserve">    义务兵优待</t>
  </si>
  <si>
    <t xml:space="preserve">    民间组织管理</t>
  </si>
  <si>
    <t xml:space="preserve">    农村籍退役士兵老年生活补助</t>
  </si>
  <si>
    <t xml:space="preserve">    行政区划和地名管理</t>
  </si>
  <si>
    <t xml:space="preserve">    其他优抚支出</t>
  </si>
  <si>
    <t xml:space="preserve">    基层政权和社区建设</t>
  </si>
  <si>
    <t xml:space="preserve">  退役安置</t>
  </si>
  <si>
    <t xml:space="preserve">    部队供应</t>
  </si>
  <si>
    <t xml:space="preserve">    退役士兵安置</t>
  </si>
  <si>
    <t xml:space="preserve">    其他民政管理事务支出</t>
  </si>
  <si>
    <t xml:space="preserve">    军队移交政府的离退休人员安置</t>
  </si>
  <si>
    <t xml:space="preserve">  财政对社会保险基金的补助</t>
  </si>
  <si>
    <t xml:space="preserve">    军队移交政府离退休干部管理机构</t>
  </si>
  <si>
    <t xml:space="preserve">    财政对基本养老保险基金的补助</t>
  </si>
  <si>
    <t xml:space="preserve">    退役士兵管理教育</t>
  </si>
  <si>
    <t xml:space="preserve">    财政对失业保险基金的补助</t>
  </si>
  <si>
    <t xml:space="preserve">    其他退役安置支出</t>
  </si>
  <si>
    <t xml:space="preserve">    财政对基本医疗保险基金的补助</t>
  </si>
  <si>
    <t xml:space="preserve">  社会福利</t>
  </si>
  <si>
    <t xml:space="preserve">    财政对工伤保险基金的补助</t>
  </si>
  <si>
    <t xml:space="preserve">    儿童福利</t>
  </si>
  <si>
    <t xml:space="preserve">    财政对生育保险基金的补助</t>
  </si>
  <si>
    <t xml:space="preserve">    老年福利</t>
  </si>
  <si>
    <t xml:space="preserve">    财政对城乡居民基本养老保险基金的补助</t>
  </si>
  <si>
    <t xml:space="preserve">    假肢矫形</t>
  </si>
  <si>
    <t xml:space="preserve">    财政对其他社会保险基金的补助</t>
  </si>
  <si>
    <t xml:space="preserve">    殡葬</t>
  </si>
  <si>
    <t xml:space="preserve">  行政事业单位离退休</t>
  </si>
  <si>
    <t xml:space="preserve">    社会福利事业单位</t>
  </si>
  <si>
    <t xml:space="preserve">    归口管理的行政单位离退休</t>
  </si>
  <si>
    <t xml:space="preserve">    其他社会福利支出</t>
  </si>
  <si>
    <t xml:space="preserve">    事业单位离退休</t>
  </si>
  <si>
    <t xml:space="preserve">  残疾人事业</t>
  </si>
  <si>
    <t xml:space="preserve">    传染病医院</t>
  </si>
  <si>
    <t xml:space="preserve">    职业病防治医院</t>
  </si>
  <si>
    <t xml:space="preserve">    精神病医院</t>
  </si>
  <si>
    <t xml:space="preserve">    残疾人康复</t>
  </si>
  <si>
    <t xml:space="preserve">    妇产医院</t>
  </si>
  <si>
    <t xml:space="preserve">    残疾人就业和扶贫</t>
  </si>
  <si>
    <t xml:space="preserve">    儿童医院</t>
  </si>
  <si>
    <t xml:space="preserve">    残疾人体育</t>
  </si>
  <si>
    <t xml:space="preserve">    其他专科医院</t>
  </si>
  <si>
    <t xml:space="preserve">    其他残疾人事业支出</t>
  </si>
  <si>
    <t xml:space="preserve">    福利医院</t>
  </si>
  <si>
    <t xml:space="preserve">  自然灾害生活救助</t>
  </si>
  <si>
    <t xml:space="preserve">    行业医院</t>
  </si>
  <si>
    <t xml:space="preserve">    中央自然灾害生活补助</t>
  </si>
  <si>
    <t xml:space="preserve">    处理医疗欠费</t>
  </si>
  <si>
    <t xml:space="preserve">    地方自然灾害生活补助</t>
  </si>
  <si>
    <t xml:space="preserve">    其他公立医院支出</t>
  </si>
  <si>
    <t xml:space="preserve">    自然灾害灾后重建补助</t>
  </si>
  <si>
    <t xml:space="preserve">  基层医疗卫生机构</t>
  </si>
  <si>
    <t xml:space="preserve">    其他自然灾害生活救助支出</t>
  </si>
  <si>
    <t xml:space="preserve">    城市社区卫生机构</t>
  </si>
  <si>
    <t xml:space="preserve">  红十字事业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</si>
  <si>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</si>
  <si>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</si>
  <si>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</si>
  <si>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</si>
  <si>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其他红十字事业支出</t>
  </si>
  <si>
    <t xml:space="preserve">    卫生监督机构</t>
  </si>
  <si>
    <t xml:space="preserve">  最低生活保障</t>
  </si>
  <si>
    <t xml:space="preserve">    妇幼保健机构</t>
  </si>
  <si>
    <t xml:space="preserve">    城市最低生活保障金支出</t>
  </si>
  <si>
    <t xml:space="preserve">    精神卫生机构</t>
  </si>
  <si>
    <t xml:space="preserve">    农村最低生活保障金支出</t>
  </si>
  <si>
    <t xml:space="preserve">    应急救治机构</t>
  </si>
  <si>
    <t xml:space="preserve">  临时救助</t>
  </si>
  <si>
    <t xml:space="preserve">    采供血机构</t>
  </si>
  <si>
    <t xml:space="preserve">    临时救助支出</t>
  </si>
  <si>
    <t xml:space="preserve">    其他专业公共卫生机构</t>
  </si>
  <si>
    <t xml:space="preserve">    流浪乞讨人员救助支出</t>
  </si>
  <si>
    <t xml:space="preserve">    基本公共卫生服务</t>
  </si>
  <si>
    <t xml:space="preserve">  特困人员供养</t>
  </si>
  <si>
    <t xml:space="preserve">    重大公共卫生专项</t>
  </si>
  <si>
    <t xml:space="preserve">    城市特困人员供养支出</t>
  </si>
  <si>
    <t xml:space="preserve">    突发公共卫生事件应急处理</t>
  </si>
  <si>
    <t xml:space="preserve">    农村五保供养支出</t>
  </si>
  <si>
    <t xml:space="preserve">    其他公共卫生支出</t>
  </si>
  <si>
    <t xml:space="preserve">  补充道路交通事故社会救助基金</t>
  </si>
  <si>
    <t xml:space="preserve">  医疗保障</t>
  </si>
  <si>
    <t xml:space="preserve">    交强险营业税补助基金支出</t>
  </si>
  <si>
    <t xml:space="preserve">    行政单位医疗</t>
  </si>
  <si>
    <t xml:space="preserve">    交强险罚款收入补助基金支出</t>
  </si>
  <si>
    <t xml:space="preserve">    事业单位医疗</t>
  </si>
  <si>
    <t xml:space="preserve">  其他生活救助</t>
  </si>
  <si>
    <t xml:space="preserve">    公务员医疗补助</t>
  </si>
  <si>
    <t xml:space="preserve">    其他城市生活救助</t>
  </si>
  <si>
    <t xml:space="preserve">    优抚对象医疗补助</t>
  </si>
  <si>
    <t xml:space="preserve">    其他农村生活救助</t>
  </si>
  <si>
    <t xml:space="preserve">    新型农村合作医疗</t>
  </si>
  <si>
    <t xml:space="preserve">  其他社会保障和就业支出(款)</t>
  </si>
  <si>
    <t xml:space="preserve">    城镇居民基本医疗保险</t>
  </si>
  <si>
    <t xml:space="preserve">    其他社会保障和就业支出(项)</t>
  </si>
  <si>
    <t xml:space="preserve">    城乡医疗救助</t>
  </si>
  <si>
    <t>医疗卫生与计划生育支出</t>
  </si>
  <si>
    <t xml:space="preserve">    疾病应急救助</t>
  </si>
  <si>
    <t xml:space="preserve">  医疗卫生与计划生育管理事务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</si>
  <si>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</si>
  <si>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</si>
  <si>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</si>
  <si>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</si>
  <si>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  其他医疗卫生与计划生育管理事务支出</t>
  </si>
  <si>
    <t xml:space="preserve">  计划生育事务</t>
  </si>
  <si>
    <t xml:space="preserve">  公立医院</t>
  </si>
  <si>
    <t xml:space="preserve">    计划生育机构</t>
  </si>
  <si>
    <t xml:space="preserve">    综合医院</t>
  </si>
  <si>
    <t xml:space="preserve">    计划生育服务</t>
  </si>
  <si>
    <t xml:space="preserve">    中医(民族)医院</t>
  </si>
  <si>
    <t xml:space="preserve">    其他计划生育事务支出</t>
  </si>
  <si>
    <t xml:space="preserve">  食品和药品监督管理事务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</si>
  <si>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</si>
  <si>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</si>
  <si>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</si>
  <si>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</si>
  <si>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药品事务</t>
  </si>
  <si>
    <t xml:space="preserve">    退耕还林粮食费用补贴</t>
  </si>
  <si>
    <t xml:space="preserve">    化妆品事务</t>
  </si>
  <si>
    <t xml:space="preserve">    退耕还林工程建设</t>
  </si>
  <si>
    <t xml:space="preserve">    医疗器械事务</t>
  </si>
  <si>
    <t xml:space="preserve">    其他退耕还林支出</t>
  </si>
  <si>
    <t xml:space="preserve">    食品安全事务</t>
  </si>
  <si>
    <t xml:space="preserve">  能源节约利用(款)</t>
  </si>
  <si>
    <t xml:space="preserve">    能源节约利用(项)</t>
  </si>
  <si>
    <t xml:space="preserve">    其他食品和药品监督管理事务支出</t>
  </si>
  <si>
    <t xml:space="preserve">  污染减排</t>
  </si>
  <si>
    <t xml:space="preserve">  其他医疗卫生与计划生育支出(款)</t>
  </si>
  <si>
    <t xml:space="preserve">    环境监测与信息</t>
  </si>
  <si>
    <t xml:space="preserve">    其他医疗卫生与计划生育支出(项)</t>
  </si>
  <si>
    <t xml:space="preserve">    环境执法监察</t>
  </si>
  <si>
    <t>节能环保支出</t>
  </si>
  <si>
    <t xml:space="preserve">    减排专项支出</t>
  </si>
  <si>
    <t xml:space="preserve">  环境保护管理事务</t>
  </si>
  <si>
    <t xml:space="preserve">    清洁生产专项支出</t>
  </si>
  <si>
    <t xml:space="preserve">    其他污染减排支出</t>
  </si>
  <si>
    <t xml:space="preserve">  江河湖库流域治理与保护</t>
  </si>
  <si>
    <t xml:space="preserve">    水源地建设与保护</t>
  </si>
  <si>
    <t xml:space="preserve">    环境保护宣传</t>
  </si>
  <si>
    <t xml:space="preserve">    河流治理与保护</t>
  </si>
  <si>
    <t xml:space="preserve">    环境保护法规、规划及标准</t>
  </si>
  <si>
    <t xml:space="preserve">    湖库生态环境保护</t>
  </si>
  <si>
    <t xml:space="preserve">    环境国际合作及履约</t>
  </si>
  <si>
    <t xml:space="preserve">    地下水修复与保护</t>
  </si>
  <si>
    <t xml:space="preserve">    环境保护行政许可</t>
  </si>
  <si>
    <t xml:space="preserve">    其他江河湖库流域治理与保护</t>
  </si>
  <si>
    <t xml:space="preserve">    其他环境保护管理事务支出</t>
  </si>
  <si>
    <t xml:space="preserve">  其他节能环保支出(款)</t>
  </si>
  <si>
    <t xml:space="preserve">  环境监测与监察</t>
  </si>
  <si>
    <t xml:space="preserve">    其他节能环保支出(项)</t>
  </si>
  <si>
    <t xml:space="preserve">    建设项目环评审查与监督</t>
  </si>
  <si>
    <t>城乡社区支出</t>
  </si>
  <si>
    <t xml:space="preserve">    核与辐射安全监督</t>
  </si>
  <si>
    <t xml:space="preserve">  城乡社区管理事务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</si>
  <si>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</si>
  <si>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</si>
  <si>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</si>
  <si>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</si>
  <si>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城管执法</t>
  </si>
  <si>
    <t xml:space="preserve">    噪声</t>
  </si>
  <si>
    <t xml:space="preserve">    工程建设标准规范编制与监管</t>
  </si>
  <si>
    <t xml:space="preserve">    固体废弃物与化学品</t>
  </si>
  <si>
    <t xml:space="preserve">    工程建设管理</t>
  </si>
  <si>
    <t xml:space="preserve">    放射源和放射性废物监管</t>
  </si>
  <si>
    <t xml:space="preserve">    市政公用行业市场监管</t>
  </si>
  <si>
    <t xml:space="preserve">    辐射</t>
  </si>
  <si>
    <t xml:space="preserve">    国家重点风景区规划与保护</t>
  </si>
  <si>
    <t xml:space="preserve">    排污费安排的支出</t>
  </si>
  <si>
    <t xml:space="preserve">    住宅建设与房地产市场监管</t>
  </si>
  <si>
    <t xml:space="preserve">    其他污染防治支出</t>
  </si>
  <si>
    <t xml:space="preserve">    执业资格注册、资质审查</t>
  </si>
  <si>
    <t xml:space="preserve">  自然生态保护</t>
  </si>
  <si>
    <t xml:space="preserve">    其他城乡社区管理事务支出</t>
  </si>
  <si>
    <t xml:space="preserve">    生态保护</t>
  </si>
  <si>
    <t xml:space="preserve">  城乡社区规划与管理(款)</t>
  </si>
  <si>
    <t xml:space="preserve">    农村环境保护</t>
  </si>
  <si>
    <t xml:space="preserve">    城乡社区规划与管理(项)</t>
  </si>
  <si>
    <t xml:space="preserve">  天然林保护</t>
  </si>
  <si>
    <t xml:space="preserve">  城乡社区公共设施</t>
  </si>
  <si>
    <t xml:space="preserve">    森林管护</t>
  </si>
  <si>
    <t xml:space="preserve">    小城镇基础设施建设</t>
  </si>
  <si>
    <t xml:space="preserve">    社会保险补助</t>
  </si>
  <si>
    <t xml:space="preserve">    其他城乡社区公共设施支出</t>
  </si>
  <si>
    <t xml:space="preserve">    政策性社会性支出补助</t>
  </si>
  <si>
    <t xml:space="preserve">  城乡社区环境卫生(款)</t>
  </si>
  <si>
    <t xml:space="preserve">    天然林保护工程建设</t>
  </si>
  <si>
    <t xml:space="preserve">    城乡社区环境卫生(项)</t>
  </si>
  <si>
    <t xml:space="preserve">  建设市场管理与监督(款)</t>
  </si>
  <si>
    <t xml:space="preserve">    防沙治沙</t>
  </si>
  <si>
    <t xml:space="preserve">    建设市场管理与监督(项)</t>
  </si>
  <si>
    <t xml:space="preserve">    林业质量安全</t>
  </si>
  <si>
    <t xml:space="preserve">  其他城乡社区支出(款)</t>
  </si>
  <si>
    <t xml:space="preserve">    林业工程与项目管理</t>
  </si>
  <si>
    <t xml:space="preserve">    其他城乡社区支出(项)</t>
  </si>
  <si>
    <t xml:space="preserve">    林业对外合作与交流</t>
  </si>
  <si>
    <t>农林水支出</t>
  </si>
  <si>
    <t xml:space="preserve">    森林保险保费补贴</t>
  </si>
  <si>
    <t xml:space="preserve">  农业</t>
  </si>
  <si>
    <t xml:space="preserve">    林业防灾减灾</t>
  </si>
  <si>
    <t xml:space="preserve">    其他林业支出</t>
  </si>
  <si>
    <t xml:space="preserve">  水利</t>
  </si>
  <si>
    <t xml:space="preserve">    农垦运行</t>
  </si>
  <si>
    <t xml:space="preserve">    科技转化与推广服务</t>
  </si>
  <si>
    <t xml:space="preserve">    水利行业业务管理</t>
  </si>
  <si>
    <t xml:space="preserve">    病虫害控制</t>
  </si>
  <si>
    <t xml:space="preserve">    水利工程建设</t>
  </si>
  <si>
    <t xml:space="preserve">    农产品质量安全</t>
  </si>
  <si>
    <t xml:space="preserve">    水利工程运行与维护</t>
  </si>
  <si>
    <t xml:space="preserve">    执法监管</t>
  </si>
  <si>
    <t xml:space="preserve">    长江黄河等流域管理</t>
  </si>
  <si>
    <t xml:space="preserve">    统计监测与信息服务</t>
  </si>
  <si>
    <t xml:space="preserve">    水利前期工作</t>
  </si>
  <si>
    <t xml:space="preserve">    农业行业业务管理</t>
  </si>
  <si>
    <t xml:space="preserve">    水利执法监督</t>
  </si>
  <si>
    <t xml:space="preserve">    对外交流与合作</t>
  </si>
  <si>
    <t xml:space="preserve">    水土保持</t>
  </si>
  <si>
    <t xml:space="preserve">    防灾救灾</t>
  </si>
  <si>
    <t xml:space="preserve">    水资源节约管理与保护</t>
  </si>
  <si>
    <t xml:space="preserve">    稳定农民收入补贴</t>
  </si>
  <si>
    <t xml:space="preserve">    水质监测</t>
  </si>
  <si>
    <t xml:space="preserve">    农业结构调整补贴</t>
  </si>
  <si>
    <t xml:space="preserve">    水文测报</t>
  </si>
  <si>
    <t xml:space="preserve">    农业生产资料与技术补贴</t>
  </si>
  <si>
    <t xml:space="preserve">    防汛</t>
  </si>
  <si>
    <t xml:space="preserve">    农业生产保险补贴</t>
  </si>
  <si>
    <t xml:space="preserve">    抗旱</t>
  </si>
  <si>
    <t xml:space="preserve">    农业组织化与产业化经营</t>
  </si>
  <si>
    <t xml:space="preserve">    农田水利</t>
  </si>
  <si>
    <t xml:space="preserve">    农产品加工与促销</t>
  </si>
  <si>
    <t xml:space="preserve">    水利技术推广</t>
  </si>
  <si>
    <t xml:space="preserve">    农村公益事业</t>
  </si>
  <si>
    <t xml:space="preserve">    国际河流治理与管理</t>
  </si>
  <si>
    <t xml:space="preserve">    综合财力补助</t>
  </si>
  <si>
    <t xml:space="preserve">    大中型水库移民后期扶持专项支出</t>
  </si>
  <si>
    <t xml:space="preserve">    农业资源保护修复与利用</t>
  </si>
  <si>
    <t xml:space="preserve">    水利安全监督</t>
  </si>
  <si>
    <t xml:space="preserve">    农村道路建设</t>
  </si>
  <si>
    <t xml:space="preserve">    水资源费安排的支出</t>
  </si>
  <si>
    <t xml:space="preserve">    农资综合补贴</t>
  </si>
  <si>
    <t xml:space="preserve">    砂石资源费支出</t>
  </si>
  <si>
    <t xml:space="preserve">    石油价格改革对渔业的补贴</t>
  </si>
  <si>
    <t xml:space="preserve">    信息管理</t>
  </si>
  <si>
    <t xml:space="preserve">    对高校毕业生到基层任职补助</t>
  </si>
  <si>
    <t xml:space="preserve">    水利建设移民支出</t>
  </si>
  <si>
    <t xml:space="preserve">    草原植被恢复费安排的支出</t>
  </si>
  <si>
    <t xml:space="preserve">    农村人畜饮水</t>
  </si>
  <si>
    <t xml:space="preserve">    其他农业支出</t>
  </si>
  <si>
    <t xml:space="preserve">    其他水利支出</t>
  </si>
  <si>
    <t xml:space="preserve">  林业</t>
  </si>
  <si>
    <t xml:space="preserve">  南水北调</t>
  </si>
  <si>
    <t xml:space="preserve">    林业事业机构</t>
  </si>
  <si>
    <t xml:space="preserve">    南水北调工程建设</t>
  </si>
  <si>
    <t xml:space="preserve">    森林培育</t>
  </si>
  <si>
    <t xml:space="preserve">    政策研究与信息管理</t>
  </si>
  <si>
    <t xml:space="preserve">    林业技术推广</t>
  </si>
  <si>
    <t xml:space="preserve">  农业综合开发</t>
  </si>
  <si>
    <t xml:space="preserve">    森林资源管理</t>
  </si>
  <si>
    <t xml:space="preserve">    森林资源监测</t>
  </si>
  <si>
    <t xml:space="preserve">    土地治理</t>
  </si>
  <si>
    <t xml:space="preserve">    产业化经营</t>
  </si>
  <si>
    <t xml:space="preserve">    铁路路网建设</t>
  </si>
  <si>
    <t xml:space="preserve">    科技示范</t>
  </si>
  <si>
    <t xml:space="preserve">    铁路还贷专项</t>
  </si>
  <si>
    <t xml:space="preserve">    其他农业综合开发支出</t>
  </si>
  <si>
    <t xml:space="preserve">    铁路安全</t>
  </si>
  <si>
    <t xml:space="preserve">  农村综合改革</t>
  </si>
  <si>
    <t xml:space="preserve">  石油价格改革对交通运输的补贴</t>
  </si>
  <si>
    <t xml:space="preserve">    对村级一事一议的补助</t>
  </si>
  <si>
    <t xml:space="preserve">    对城市公交的补贴</t>
  </si>
  <si>
    <t xml:space="preserve">    国有农场办社会职能改革补助</t>
  </si>
  <si>
    <t xml:space="preserve">    石油价格改革补贴其他支出</t>
  </si>
  <si>
    <t xml:space="preserve">    对村民委员会和村党支部的补助</t>
  </si>
  <si>
    <t xml:space="preserve">  邮政业支出</t>
  </si>
  <si>
    <t xml:space="preserve">    对村集体经济组织的补助</t>
  </si>
  <si>
    <t xml:space="preserve">    农村综合改革示范试点补助</t>
  </si>
  <si>
    <t xml:space="preserve">    行业监管</t>
  </si>
  <si>
    <t xml:space="preserve">    其他农村综合改革支出</t>
  </si>
  <si>
    <t xml:space="preserve">    邮政普遍服务与特殊服务</t>
  </si>
  <si>
    <t xml:space="preserve">  促进金融支农支出</t>
  </si>
  <si>
    <t xml:space="preserve">    其他邮政业支出</t>
  </si>
  <si>
    <t xml:space="preserve">    支持农村金融机构</t>
  </si>
  <si>
    <t xml:space="preserve">  车辆购置税支出</t>
  </si>
  <si>
    <t xml:space="preserve">    涉农贷款增量奖励</t>
  </si>
  <si>
    <t xml:space="preserve">    车辆购置税用于公路等基础设施建设支出</t>
  </si>
  <si>
    <t xml:space="preserve">    其他金融支农支持</t>
  </si>
  <si>
    <t xml:space="preserve">    车辆购置税用于农村公路建设支出</t>
  </si>
  <si>
    <t xml:space="preserve">  目标价格补贴</t>
  </si>
  <si>
    <t xml:space="preserve">    车辆购置税用于老旧汽车报废更新补贴支出</t>
  </si>
  <si>
    <t xml:space="preserve">    棉花目标价格补贴</t>
  </si>
  <si>
    <t xml:space="preserve">    车辆购置税其他支出</t>
  </si>
  <si>
    <t xml:space="preserve">    大豆目标价格补贴</t>
  </si>
  <si>
    <t xml:space="preserve">  其他交通运输支出(款)</t>
  </si>
  <si>
    <t xml:space="preserve">    其他目标价格补贴</t>
  </si>
  <si>
    <t xml:space="preserve">    公共交通运营补助</t>
  </si>
  <si>
    <t xml:space="preserve">  其他农林水支出(款)</t>
  </si>
  <si>
    <t xml:space="preserve">    其他交通运输支出(项)</t>
  </si>
  <si>
    <t xml:space="preserve">    化解其他公益性乡村债务支出</t>
  </si>
  <si>
    <t>资源勘探信息等支出</t>
  </si>
  <si>
    <t xml:space="preserve">    其他农林水支出(项)</t>
  </si>
  <si>
    <t xml:space="preserve">  资源勘探开发</t>
  </si>
  <si>
    <t>交通运输支出</t>
  </si>
  <si>
    <t xml:space="preserve">  建筑业</t>
  </si>
  <si>
    <t xml:space="preserve">  公路水路运输</t>
  </si>
  <si>
    <t xml:space="preserve">    其他建筑业支出</t>
  </si>
  <si>
    <t xml:space="preserve">    公路新建</t>
  </si>
  <si>
    <t xml:space="preserve">  工业和信息产业监管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</si>
  <si>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</si>
  <si>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</si>
  <si>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</si>
  <si>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</si>
  <si>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战备应急</t>
  </si>
  <si>
    <t xml:space="preserve">    公路和运输信息化建设</t>
  </si>
  <si>
    <t xml:space="preserve">    信息安全建设</t>
  </si>
  <si>
    <t xml:space="preserve">    远洋运输</t>
  </si>
  <si>
    <t xml:space="preserve">    专用通信</t>
  </si>
  <si>
    <t xml:space="preserve">    海事管理</t>
  </si>
  <si>
    <t xml:space="preserve">    无线电监管</t>
  </si>
  <si>
    <t xml:space="preserve">    航标事业发展支出</t>
  </si>
  <si>
    <t xml:space="preserve">    工业和信息产业战略研究与标准制定</t>
  </si>
  <si>
    <t xml:space="preserve">    水路运输管理支出</t>
  </si>
  <si>
    <t xml:space="preserve">    工业和信息产业支持</t>
  </si>
  <si>
    <t xml:space="preserve">    口岸建设</t>
  </si>
  <si>
    <t xml:space="preserve">    电子专项工程</t>
  </si>
  <si>
    <t xml:space="preserve">    取消政府还贷二级公路收费专项支出</t>
  </si>
  <si>
    <t xml:space="preserve">    其他公路水路运输支出</t>
  </si>
  <si>
    <t xml:space="preserve">    技术基础研究</t>
  </si>
  <si>
    <t xml:space="preserve">  铁路运输</t>
  </si>
  <si>
    <t xml:space="preserve">    其他工业和信息产业监管支出</t>
  </si>
  <si>
    <t xml:space="preserve">  安全生产监管</t>
  </si>
  <si>
    <t xml:space="preserve">  支持中小企业发展和管理支出</t>
  </si>
  <si>
    <t xml:space="preserve">    其他国土资源事务支出</t>
  </si>
  <si>
    <t xml:space="preserve">    科技型中小企业技术创新基金</t>
  </si>
  <si>
    <t>住房保障支出</t>
  </si>
  <si>
    <t xml:space="preserve">    中小企业发展专项</t>
  </si>
  <si>
    <t xml:space="preserve">  保障性安居工程支出</t>
  </si>
  <si>
    <t xml:space="preserve">    其他支持中小企业发展和管理支出</t>
  </si>
  <si>
    <t xml:space="preserve">    少数民族地区游牧民定居工程</t>
  </si>
  <si>
    <t xml:space="preserve">  其他资源勘探信息等支出(款)</t>
  </si>
  <si>
    <t xml:space="preserve">    农村危房改造</t>
  </si>
  <si>
    <t xml:space="preserve">    黄金事务</t>
  </si>
  <si>
    <t xml:space="preserve">    其他保障性安居工程支出</t>
  </si>
  <si>
    <t xml:space="preserve">    建设项目贷款贴息</t>
  </si>
  <si>
    <t xml:space="preserve">  住房改革支出</t>
  </si>
  <si>
    <t xml:space="preserve">    技术改造支出</t>
  </si>
  <si>
    <t xml:space="preserve">    住房公积金</t>
  </si>
  <si>
    <t xml:space="preserve">    中药材扶持资金支出</t>
  </si>
  <si>
    <t xml:space="preserve">    提租补贴</t>
  </si>
  <si>
    <t xml:space="preserve">    重点产业振兴和技术改造项目贷款贴息</t>
  </si>
  <si>
    <t xml:space="preserve">    购房补贴</t>
  </si>
  <si>
    <t xml:space="preserve">    其他资源勘探信息等支出(项)</t>
  </si>
  <si>
    <t>粮油物资储备支出</t>
  </si>
  <si>
    <t>商业服务业等支出</t>
  </si>
  <si>
    <t xml:space="preserve">  粮油事务</t>
  </si>
  <si>
    <t xml:space="preserve">  商业流通事务</t>
  </si>
  <si>
    <t xml:space="preserve">    粮食信息统计</t>
  </si>
  <si>
    <t xml:space="preserve">    粮食专项业务活动</t>
  </si>
  <si>
    <t xml:space="preserve">    食品流通安全补贴</t>
  </si>
  <si>
    <t xml:space="preserve">    国家粮油差价补贴</t>
  </si>
  <si>
    <t xml:space="preserve">    市场监测及信息管理</t>
  </si>
  <si>
    <t xml:space="preserve">    粮食财务挂账利息补贴</t>
  </si>
  <si>
    <t xml:space="preserve">    民贸企业补贴</t>
  </si>
  <si>
    <t xml:space="preserve">    粮食财务挂账消化款</t>
  </si>
  <si>
    <t xml:space="preserve">    民贸民品贷款贴息</t>
  </si>
  <si>
    <t xml:space="preserve">    处理陈化粮补贴</t>
  </si>
  <si>
    <t xml:space="preserve">    粮食风险基金</t>
  </si>
  <si>
    <t xml:space="preserve">    其他商业流通事务支出</t>
  </si>
  <si>
    <t xml:space="preserve">  粮油储备</t>
  </si>
  <si>
    <t xml:space="preserve">  旅游业管理与服务支出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</si>
  <si>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</si>
  <si>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</si>
  <si>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</si>
  <si>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</si>
  <si>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旅游宣传</t>
  </si>
  <si>
    <t xml:space="preserve">    其他粮油储备支出</t>
  </si>
  <si>
    <t xml:space="preserve">    旅游行业业务管理</t>
  </si>
  <si>
    <t>其他支出(类)</t>
  </si>
  <si>
    <t xml:space="preserve">    其他旅游业管理与服务支出</t>
  </si>
  <si>
    <t xml:space="preserve">  其他支出(款)</t>
  </si>
  <si>
    <t xml:space="preserve">  涉外发展服务支出</t>
  </si>
  <si>
    <t xml:space="preserve">    其他支出(项)</t>
  </si>
  <si>
    <t>债务付息支出</t>
  </si>
  <si>
    <t xml:space="preserve">  地方政府债务付息支出</t>
  </si>
  <si>
    <t xml:space="preserve">    一般债务付息支出</t>
  </si>
  <si>
    <t xml:space="preserve">    外商投资环境建设补助资金</t>
  </si>
  <si>
    <t xml:space="preserve">      地方政府一般债券付息支出</t>
  </si>
  <si>
    <t xml:space="preserve">    其他涉外发展服务支出</t>
  </si>
  <si>
    <t>债务发行费用支出</t>
  </si>
  <si>
    <t xml:space="preserve">  其他商业服务业等支出(款)</t>
  </si>
  <si>
    <t xml:space="preserve">  地方政府债务发行费用支出</t>
  </si>
  <si>
    <t xml:space="preserve">    服务业基础设施建设</t>
  </si>
  <si>
    <t xml:space="preserve">    一般债务发行费用支出</t>
  </si>
  <si>
    <t xml:space="preserve">    其他商业服务业等支出(项)</t>
  </si>
  <si>
    <t>国土海洋气象等支出</t>
  </si>
  <si>
    <t xml:space="preserve">  国土资源事务</t>
  </si>
  <si>
    <t>本 年 支 出 合 计</t>
  </si>
  <si>
    <t>2015年度广阳区本级一般公共预算支出决算功能分类明细表</t>
  </si>
  <si>
    <t>2015年度广阳区政府性基金收入决算表</t>
  </si>
  <si>
    <t>调整预算数</t>
  </si>
  <si>
    <t>政府性基金收入</t>
  </si>
  <si>
    <t>上级补助收入</t>
  </si>
  <si>
    <t>省补助计划单列市收入</t>
  </si>
  <si>
    <t>债务(转贷)收入</t>
  </si>
  <si>
    <t>上年结余</t>
  </si>
  <si>
    <t>调入资金</t>
  </si>
  <si>
    <t xml:space="preserve">  1.一般公共预算调入</t>
  </si>
  <si>
    <t xml:space="preserve">  2.调入专项收入</t>
  </si>
  <si>
    <t xml:space="preserve">  3.其他调入</t>
  </si>
  <si>
    <t>收 入 总 计</t>
  </si>
  <si>
    <t>2015年度广阳区政府性基金支出决算表</t>
  </si>
  <si>
    <t>决算数</t>
  </si>
  <si>
    <t>其他支出</t>
  </si>
  <si>
    <t>债务付息支出</t>
  </si>
  <si>
    <t>债务发行费用支出</t>
  </si>
  <si>
    <t>上解上级支出</t>
  </si>
  <si>
    <t>计划单列市上解省支出</t>
  </si>
  <si>
    <t>债务还本支出</t>
  </si>
  <si>
    <t>调出资金</t>
  </si>
  <si>
    <t>年终结余</t>
  </si>
  <si>
    <t xml:space="preserve">  其中:本级</t>
  </si>
  <si>
    <t>支 出 总 计</t>
  </si>
  <si>
    <t>2015年廊坊市本级国有资本经营收入决算表</t>
  </si>
  <si>
    <t>单位：万元</t>
  </si>
  <si>
    <r>
      <t>收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入</t>
    </r>
  </si>
  <si>
    <t>科目名称</t>
  </si>
  <si>
    <t>预算数</t>
  </si>
  <si>
    <t>一、利润收入</t>
  </si>
  <si>
    <t xml:space="preserve">    投资服务企业利润收入</t>
  </si>
  <si>
    <t>二、股利、股息收入</t>
  </si>
  <si>
    <t>三、产权转让收入</t>
  </si>
  <si>
    <t xml:space="preserve">    国有独资企业产权转让收入</t>
  </si>
  <si>
    <t>四、清算收入</t>
  </si>
  <si>
    <t>五、其他国有资本经营预算收入</t>
  </si>
  <si>
    <t>收入合计</t>
  </si>
  <si>
    <t>2015年廊坊市本级国有资本经营支出决算表</t>
  </si>
  <si>
    <r>
      <t>支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出</t>
    </r>
  </si>
  <si>
    <t>一、教育支出</t>
  </si>
  <si>
    <t>二、科学技术支出</t>
  </si>
  <si>
    <t>三、文化体育与传媒支出</t>
  </si>
  <si>
    <t>四、节能环保支出</t>
  </si>
  <si>
    <t>五、城乡社区支出</t>
  </si>
  <si>
    <t>六、农林水支出</t>
  </si>
  <si>
    <t xml:space="preserve">    其他国有资本经营预算支出</t>
  </si>
  <si>
    <t>七、交通运输支出</t>
  </si>
  <si>
    <t>八、资源勘探电力信息等支出</t>
  </si>
  <si>
    <t>九、商业服务业等支出</t>
  </si>
  <si>
    <t>十、其他支出</t>
  </si>
  <si>
    <t>十一、转移性支出</t>
  </si>
  <si>
    <t>支出合计</t>
  </si>
  <si>
    <t>2015年度广阳区社会保险基金收入情况表</t>
  </si>
  <si>
    <t>项　　　　目</t>
  </si>
  <si>
    <t>本年收入</t>
  </si>
  <si>
    <t>上年结余</t>
  </si>
  <si>
    <t>上级补助收入</t>
  </si>
  <si>
    <t>下级上解收入</t>
  </si>
  <si>
    <t>预算数</t>
  </si>
  <si>
    <t>一、企业职工基本养老保险基金收入</t>
  </si>
  <si>
    <t>二、机关事业单位基本养老保险基金收入</t>
  </si>
  <si>
    <t>三、城乡居民基本养老保险基金收入</t>
  </si>
  <si>
    <t>四、城镇职工基本医疗保险基金收入</t>
  </si>
  <si>
    <t>五、居民基本医疗保险基金收入</t>
  </si>
  <si>
    <t>六、工伤保险基金收入</t>
  </si>
  <si>
    <t>七、失业保险基金收入</t>
  </si>
  <si>
    <t>八、生育保险基金收入</t>
  </si>
  <si>
    <t>收  入  合  计</t>
  </si>
  <si>
    <t>2015年度广阳区社会保险基金支出情况表</t>
  </si>
  <si>
    <t>本年支出</t>
  </si>
  <si>
    <t>补助下级支出</t>
  </si>
  <si>
    <t>上解上级支出</t>
  </si>
  <si>
    <t>按规定核减
基金结余</t>
  </si>
  <si>
    <t>年终结余</t>
  </si>
  <si>
    <t>一、企业职工基本养老保险基金支出</t>
  </si>
  <si>
    <t>二、机关事业单位基本养老保险基金支出</t>
  </si>
  <si>
    <t>三、城乡居民基本养老保险基金支出</t>
  </si>
  <si>
    <t>四、城镇职工基本医疗保险基金支出</t>
  </si>
  <si>
    <t>五、居民基本医疗保险基金支出</t>
  </si>
  <si>
    <t>六、工伤保险基金支出</t>
  </si>
  <si>
    <t>七、失业保险基金支出</t>
  </si>
  <si>
    <t>八、生育保险基金支出</t>
  </si>
  <si>
    <t>支  出  合  计</t>
  </si>
  <si>
    <t>广阳区政府一般公共预算税收返还、一般性和专项转移支付分地区决算情况表</t>
  </si>
  <si>
    <r>
      <t>单位：万元</t>
    </r>
  </si>
  <si>
    <t>地区名称</t>
  </si>
  <si>
    <r>
      <t>税收返还</t>
    </r>
  </si>
  <si>
    <r>
      <t>一般性转移支付</t>
    </r>
  </si>
  <si>
    <t>专项转移支付</t>
  </si>
  <si>
    <r>
      <t>科目编码</t>
    </r>
  </si>
  <si>
    <r>
      <t>科目（单位）名称</t>
    </r>
  </si>
  <si>
    <r>
      <t>合计</t>
    </r>
  </si>
  <si>
    <r>
      <t>科目编码</t>
    </r>
  </si>
  <si>
    <r>
      <t>科目（单位）名称</t>
    </r>
  </si>
  <si>
    <r>
      <t>合计</t>
    </r>
  </si>
  <si>
    <t>廊坊市广阳区</t>
  </si>
  <si>
    <t>4369</t>
  </si>
  <si>
    <t>-5832</t>
  </si>
  <si>
    <t>51315</t>
  </si>
  <si>
    <t>201</t>
  </si>
  <si>
    <r>
      <t>一般公共服务支出类合计</t>
    </r>
  </si>
  <si>
    <r>
      <t>一般公共服务支出类合计</t>
    </r>
  </si>
  <si>
    <t>201</t>
  </si>
  <si>
    <r>
      <t>一般公共服务支出类合计</t>
    </r>
  </si>
  <si>
    <r>
      <t>合计</t>
    </r>
  </si>
  <si>
    <t>232</t>
  </si>
  <si>
    <r>
      <t>债务付息支出类合计</t>
    </r>
  </si>
  <si>
    <t>23203</t>
  </si>
  <si>
    <r>
      <t xml:space="preserve"> </t>
    </r>
    <r>
      <rPr>
        <sz val="9"/>
        <rFont val="宋体"/>
        <family val="0"/>
      </rPr>
      <t>地方政府一般债务付息支出款合计</t>
    </r>
  </si>
  <si>
    <t>2320301</t>
  </si>
  <si>
    <r>
      <t xml:space="preserve">  </t>
    </r>
    <r>
      <rPr>
        <sz val="9"/>
        <rFont val="宋体"/>
        <family val="0"/>
      </rPr>
      <t>地方政府一般债券付息支出项合计</t>
    </r>
  </si>
  <si>
    <t>广阳区政府性基金预算专项转移支付分地区决算情况表</t>
  </si>
  <si>
    <r>
      <t>单位：万元</t>
    </r>
  </si>
  <si>
    <t>决算数</t>
  </si>
  <si>
    <r>
      <t>科目编码</t>
    </r>
  </si>
  <si>
    <r>
      <t>科目（单位）名称</t>
    </r>
  </si>
  <si>
    <r>
      <t>合计</t>
    </r>
  </si>
  <si>
    <r>
      <t>科目编码</t>
    </r>
  </si>
  <si>
    <r>
      <t>科目（单位）名称</t>
    </r>
  </si>
  <si>
    <r>
      <t>合计</t>
    </r>
  </si>
  <si>
    <t>3835</t>
  </si>
  <si>
    <r>
      <t>一般公共服务支出类合计</t>
    </r>
  </si>
  <si>
    <r>
      <t>一般公共服务支出类合计</t>
    </r>
  </si>
  <si>
    <r>
      <t>一般公共服务支出类合计</t>
    </r>
  </si>
  <si>
    <r>
      <t>合计</t>
    </r>
  </si>
  <si>
    <r>
      <t>债务付息支出类合计</t>
    </r>
  </si>
  <si>
    <r>
      <t xml:space="preserve"> </t>
    </r>
    <r>
      <rPr>
        <sz val="9"/>
        <rFont val="宋体"/>
        <family val="0"/>
      </rPr>
      <t>地方政府一般债务付息支出款合计</t>
    </r>
  </si>
  <si>
    <r>
      <t xml:space="preserve">  </t>
    </r>
    <r>
      <rPr>
        <sz val="9"/>
        <rFont val="宋体"/>
        <family val="0"/>
      </rPr>
      <t>地方政府一般债券付息支出项合计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</si>
</sst>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"/>
    <numFmt numFmtId="177" formatCode="0"/>
    <numFmt numFmtId="178" formatCode="#,##0.00"/>
    <numFmt numFmtId="179" formatCode="@"/>
    <numFmt numFmtId="180" formatCode="0.00"/>
    <numFmt numFmtId="181" formatCode="0_);[Red](0)"/>
    <numFmt numFmtId="182" formatCode="0_ "/>
    <numFmt numFmtId="183" formatCode="0.00_ "/>
  </numFmts>
  <fonts count="2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6"/>
      <name val="黑体"/>
      <family val="0"/>
    </font>
    <font>
      <b/>
      <sz val="12"/>
      <color indexed="8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方正小标宋_GBK"/>
      <family val="0"/>
    </font>
    <font>
      <sz val="1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b/>
      <sz val="11"/>
      <name val="方正书宋_GBK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2" borderId="0" xfId="0" applyNumberFormat="1" applyFill="1" applyAlignment="1" applyProtection="1">
      <alignment/>
      <protection/>
    </xf>
    <xf numFmtId="176" fontId="0" fillId="0" borderId="0" xfId="0" applyNumberFormat="1" applyAlignment="1" applyProtection="1">
      <alignment horizontal="right" vertical="center"/>
      <protection/>
    </xf>
    <xf numFmtId="176" fontId="0" fillId="0" borderId="0" xfId="0" applyNumberFormat="1" applyAlignment="1" applyProtection="1">
      <alignment/>
      <protection/>
    </xf>
    <xf numFmtId="176" fontId="2" fillId="2" borderId="0" xfId="0" applyNumberFormat="1" applyFont="1" applyFill="1" applyAlignment="1" applyProtection="1">
      <alignment horizontal="center" vertical="center"/>
      <protection/>
    </xf>
    <xf numFmtId="176" fontId="3" fillId="2" borderId="0" xfId="0" applyNumberFormat="1" applyFont="1" applyFill="1" applyAlignment="1" applyProtection="1">
      <alignment horizontal="right" vertical="center"/>
      <protection/>
    </xf>
    <xf numFmtId="176" fontId="3" fillId="3" borderId="1" xfId="0" applyNumberFormat="1" applyFont="1" applyFill="1" applyBorder="1" applyAlignment="1" applyProtection="1">
      <alignment horizontal="center" vertical="center"/>
      <protection/>
    </xf>
    <xf numFmtId="176" fontId="3" fillId="3" borderId="1" xfId="0" applyNumberFormat="1" applyFont="1" applyFill="1" applyBorder="1" applyAlignment="1" applyProtection="1">
      <alignment vertical="center"/>
      <protection/>
    </xf>
    <xf numFmtId="176" fontId="3" fillId="4" borderId="1" xfId="0" applyNumberFormat="1" applyFont="1" applyFill="1" applyBorder="1" applyAlignment="1" applyProtection="1">
      <alignment horizontal="right" vertical="center"/>
      <protection/>
    </xf>
    <xf numFmtId="176" fontId="3" fillId="4" borderId="2" xfId="0" applyNumberFormat="1" applyFont="1" applyFill="1" applyBorder="1" applyAlignment="1" applyProtection="1">
      <alignment horizontal="right" vertical="center"/>
      <protection/>
    </xf>
    <xf numFmtId="176" fontId="3" fillId="3" borderId="3" xfId="0" applyNumberFormat="1" applyFont="1" applyFill="1" applyBorder="1" applyAlignment="1" applyProtection="1">
      <alignment vertical="center"/>
      <protection/>
    </xf>
    <xf numFmtId="176" fontId="3" fillId="4" borderId="4" xfId="0" applyNumberFormat="1" applyFont="1" applyFill="1" applyBorder="1" applyAlignment="1" applyProtection="1">
      <alignment horizontal="right" vertical="center"/>
      <protection/>
    </xf>
    <xf numFmtId="176" fontId="3" fillId="3" borderId="1" xfId="0" applyNumberFormat="1" applyFont="1" applyFill="1" applyBorder="1" applyAlignment="1" applyProtection="1">
      <alignment horizontal="right" vertical="center"/>
      <protection/>
    </xf>
    <xf numFmtId="176" fontId="3" fillId="3" borderId="4" xfId="0" applyNumberFormat="1" applyFont="1" applyFill="1" applyBorder="1" applyAlignment="1" applyProtection="1">
      <alignment vertical="center"/>
      <protection/>
    </xf>
    <xf numFmtId="176" fontId="3" fillId="3" borderId="4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3" fillId="3" borderId="2" xfId="0" applyNumberFormat="1" applyFont="1" applyFill="1" applyBorder="1" applyAlignment="1" applyProtection="1">
      <alignment vertical="center"/>
      <protection/>
    </xf>
    <xf numFmtId="176" fontId="3" fillId="3" borderId="1" xfId="0" applyNumberFormat="1" applyFont="1" applyFill="1" applyBorder="1" applyAlignment="1" applyProtection="1">
      <alignment horizontal="left" vertical="center"/>
      <protection/>
    </xf>
    <xf numFmtId="176" fontId="3" fillId="3" borderId="2" xfId="0" applyNumberFormat="1" applyFont="1" applyFill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center"/>
      <protection/>
    </xf>
    <xf numFmtId="176" fontId="3" fillId="4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176" fontId="3" fillId="3" borderId="6" xfId="0" applyNumberFormat="1" applyFont="1" applyFill="1" applyBorder="1" applyAlignment="1" applyProtection="1">
      <alignment horizontal="center" vertical="center"/>
      <protection/>
    </xf>
    <xf numFmtId="176" fontId="3" fillId="4" borderId="7" xfId="0" applyNumberFormat="1" applyFont="1" applyFill="1" applyBorder="1" applyAlignment="1" applyProtection="1">
      <alignment horizontal="right" vertical="center"/>
      <protection/>
    </xf>
    <xf numFmtId="176" fontId="3" fillId="4" borderId="8" xfId="0" applyNumberFormat="1" applyFont="1" applyFill="1" applyBorder="1" applyAlignment="1" applyProtection="1">
      <alignment horizontal="right" vertical="center"/>
      <protection/>
    </xf>
    <xf numFmtId="176" fontId="3" fillId="3" borderId="3" xfId="0" applyNumberFormat="1" applyFont="1" applyFill="1" applyBorder="1" applyAlignment="1" applyProtection="1">
      <alignment horizontal="right" vertical="center"/>
      <protection/>
    </xf>
    <xf numFmtId="176" fontId="3" fillId="3" borderId="6" xfId="0" applyNumberFormat="1" applyFont="1" applyFill="1" applyBorder="1" applyAlignment="1" applyProtection="1">
      <alignment horizontal="right" vertical="center"/>
      <protection/>
    </xf>
    <xf numFmtId="176" fontId="3" fillId="3" borderId="7" xfId="0" applyNumberFormat="1" applyFont="1" applyFill="1" applyBorder="1" applyAlignment="1" applyProtection="1">
      <alignment horizontal="right" vertical="center"/>
      <protection/>
    </xf>
    <xf numFmtId="176" fontId="3" fillId="4" borderId="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Border="1" applyAlignment="1" applyProtection="1">
      <alignment vertical="center"/>
      <protection locked="0"/>
    </xf>
    <xf numFmtId="177" fontId="8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176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 locked="0"/>
    </xf>
    <xf numFmtId="178" fontId="3" fillId="0" borderId="1" xfId="0" applyNumberFormat="1" applyFont="1" applyBorder="1" applyAlignment="1" applyProtection="1">
      <alignment horizontal="right" vertical="center"/>
      <protection/>
    </xf>
    <xf numFmtId="0" fontId="0" fillId="0" borderId="1" xfId="0" applyBorder="1" applyAlignment="1" applyProtection="1">
      <alignment/>
      <protection/>
    </xf>
    <xf numFmtId="176" fontId="3" fillId="3" borderId="2" xfId="0" applyNumberFormat="1" applyFont="1" applyFill="1" applyBorder="1" applyAlignment="1" applyProtection="1">
      <alignment horizontal="center" vertical="center" wrapText="1"/>
      <protection/>
    </xf>
    <xf numFmtId="176" fontId="3" fillId="3" borderId="4" xfId="0" applyNumberFormat="1" applyFont="1" applyFill="1" applyBorder="1" applyAlignment="1" applyProtection="1">
      <alignment horizontal="center" vertical="center" wrapText="1"/>
      <protection/>
    </xf>
    <xf numFmtId="176" fontId="3" fillId="3" borderId="1" xfId="0" applyNumberFormat="1" applyFont="1" applyFill="1" applyBorder="1" applyAlignment="1" applyProtection="1">
      <alignment horizontal="center" vertical="center" wrapText="1"/>
      <protection/>
    </xf>
    <xf numFmtId="179" fontId="8" fillId="0" borderId="0" xfId="0" applyAlignment="1" applyProtection="1">
      <alignment horizontal="left" vertical="top"/>
      <protection locked="0"/>
    </xf>
    <xf numFmtId="0" fontId="8" fillId="0" borderId="0" xfId="0" applyAlignment="1" applyProtection="1">
      <alignment vertical="top"/>
      <protection locked="0"/>
    </xf>
    <xf numFmtId="0" fontId="1" fillId="0" borderId="0" xfId="0" applyAlignment="1" applyProtection="1">
      <alignment vertical="top"/>
      <protection locked="0"/>
    </xf>
    <xf numFmtId="179" fontId="1" fillId="0" borderId="0" xfId="0" applyAlignment="1" applyProtection="1">
      <alignment/>
      <protection/>
    </xf>
    <xf numFmtId="180" fontId="1" fillId="0" borderId="0" xfId="0" applyAlignment="1" applyProtection="1">
      <alignment/>
      <protection/>
    </xf>
    <xf numFmtId="181" fontId="1" fillId="0" borderId="0" xfId="0" applyAlignment="1" applyProtection="1">
      <alignment vertical="top"/>
      <protection locked="0"/>
    </xf>
    <xf numFmtId="0" fontId="8" fillId="0" borderId="0" xfId="0" applyAlignment="1" applyProtection="1">
      <alignment horizontal="left" vertical="center"/>
      <protection/>
    </xf>
    <xf numFmtId="0" fontId="10" fillId="0" borderId="0" xfId="0" applyAlignment="1" applyProtection="1">
      <alignment horizontal="center" vertical="center" wrapText="1"/>
      <protection locked="0"/>
    </xf>
    <xf numFmtId="0" fontId="11" fillId="0" borderId="0" xfId="0" applyAlignment="1" applyProtection="1">
      <alignment horizontal="center" vertical="center"/>
      <protection locked="0"/>
    </xf>
    <xf numFmtId="181" fontId="12" fillId="0" borderId="0" xfId="0" applyAlignment="1" applyProtection="1">
      <alignment horizontal="right" vertical="top"/>
      <protection locked="0"/>
    </xf>
    <xf numFmtId="0" fontId="14" fillId="0" borderId="0" xfId="0" applyAlignment="1" applyProtection="1">
      <alignment vertical="top"/>
      <protection locked="0"/>
    </xf>
    <xf numFmtId="0" fontId="15" fillId="0" borderId="0" xfId="0" applyAlignment="1" applyProtection="1">
      <alignment vertical="top"/>
      <protection locked="0"/>
    </xf>
    <xf numFmtId="179" fontId="16" fillId="0" borderId="1" xfId="0" applyAlignment="1" applyProtection="1">
      <alignment horizontal="center" vertical="center"/>
      <protection locked="0"/>
    </xf>
    <xf numFmtId="179" fontId="9" fillId="0" borderId="1" xfId="0" applyAlignment="1" applyProtection="1">
      <alignment horizontal="center" vertical="center"/>
      <protection locked="0"/>
    </xf>
    <xf numFmtId="0" fontId="9" fillId="0" borderId="0" xfId="0" applyAlignment="1" applyProtection="1">
      <alignment vertical="top"/>
      <protection locked="0"/>
    </xf>
    <xf numFmtId="0" fontId="15" fillId="0" borderId="0" xfId="0" applyAlignment="1" applyProtection="1">
      <alignment vertical="center" wrapText="1"/>
      <protection/>
    </xf>
    <xf numFmtId="181" fontId="15" fillId="0" borderId="0" xfId="0" applyAlignment="1" applyProtection="1">
      <alignment vertical="top"/>
      <protection locked="0"/>
    </xf>
    <xf numFmtId="0" fontId="15" fillId="0" borderId="0" xfId="0" applyAlignment="1" applyProtection="1">
      <alignment horizontal="center" vertical="center" wrapText="1"/>
      <protection/>
    </xf>
    <xf numFmtId="179" fontId="8" fillId="0" borderId="1" xfId="0" applyAlignment="1" applyProtection="1">
      <alignment horizontal="center" vertical="center"/>
      <protection locked="0"/>
    </xf>
    <xf numFmtId="179" fontId="19" fillId="0" borderId="1" xfId="0" applyAlignment="1" applyProtection="1">
      <alignment horizontal="left" vertical="center"/>
      <protection locked="0"/>
    </xf>
    <xf numFmtId="182" fontId="19" fillId="0" borderId="0" xfId="0" applyAlignment="1" applyProtection="1">
      <alignment vertical="top"/>
      <protection locked="0"/>
    </xf>
    <xf numFmtId="183" fontId="14" fillId="0" borderId="0" xfId="0" applyAlignment="1" applyProtection="1">
      <alignment vertical="top"/>
      <protection locked="0"/>
    </xf>
    <xf numFmtId="179" fontId="14" fillId="0" borderId="0" xfId="0" applyAlignment="1" applyProtection="1">
      <alignment/>
      <protection/>
    </xf>
    <xf numFmtId="182" fontId="14" fillId="0" borderId="0" xfId="0" applyAlignment="1" applyProtection="1">
      <alignment vertical="top"/>
      <protection locked="0"/>
    </xf>
    <xf numFmtId="180" fontId="14" fillId="0" borderId="0" xfId="0" applyAlignment="1" applyProtection="1">
      <alignment/>
      <protection/>
    </xf>
    <xf numFmtId="181" fontId="14" fillId="0" borderId="0" xfId="0" applyAlignment="1" applyProtection="1">
      <alignment vertical="top"/>
      <protection locked="0"/>
    </xf>
    <xf numFmtId="179" fontId="14" fillId="0" borderId="0" xfId="0" applyAlignment="1" applyProtection="1">
      <alignment vertical="center"/>
      <protection locked="0"/>
    </xf>
    <xf numFmtId="179" fontId="1" fillId="0" borderId="0" xfId="0" applyAlignment="1" applyProtection="1">
      <alignment vertical="center"/>
      <protection locked="0"/>
    </xf>
    <xf numFmtId="180" fontId="14" fillId="0" borderId="0" xfId="0" applyAlignment="1" applyProtection="1">
      <alignment vertical="center"/>
      <protection locked="0"/>
    </xf>
    <xf numFmtId="179" fontId="8" fillId="0" borderId="1" xfId="0" applyAlignment="1" applyProtection="1">
      <alignment horizontal="left" vertical="center"/>
      <protection locked="0"/>
    </xf>
    <xf numFmtId="182" fontId="8" fillId="0" borderId="0" xfId="0" applyAlignment="1" applyProtection="1">
      <alignment vertical="top"/>
      <protection locked="0"/>
    </xf>
    <xf numFmtId="183" fontId="1" fillId="0" borderId="0" xfId="0" applyAlignment="1" applyProtection="1">
      <alignment vertical="top"/>
      <protection locked="0"/>
    </xf>
    <xf numFmtId="182" fontId="1" fillId="0" borderId="0" xfId="0" applyAlignment="1" applyProtection="1">
      <alignment vertical="top"/>
      <protection locked="0"/>
    </xf>
    <xf numFmtId="180" fontId="1" fillId="0" borderId="0" xfId="0" applyAlignment="1" applyProtection="1">
      <alignment vertical="center"/>
      <protection locked="0"/>
    </xf>
    <xf numFmtId="179" fontId="8" fillId="0" borderId="1" xfId="0" applyAlignment="1" applyProtection="1">
      <alignment horizontal="left" vertical="center" indent="1"/>
      <protection locked="0"/>
    </xf>
    <xf numFmtId="0" fontId="14" fillId="0" borderId="0" xfId="0" applyAlignment="1" applyProtection="1">
      <alignment vertical="center" wrapText="1"/>
      <protection/>
    </xf>
    <xf numFmtId="0" fontId="14" fillId="0" borderId="0" xfId="0" applyAlignment="1" applyProtection="1">
      <alignment horizontal="center" vertical="center" wrapText="1"/>
      <protection/>
    </xf>
    <xf numFmtId="182" fontId="19" fillId="0" borderId="1" xfId="0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"/>
  <sheetViews>
    <sheetView showGridLines="0" showZeros="0" tabSelected="1" defaultGridColor="0" zoomScaleSheetLayoutView="100" colorId="23" workbookViewId="0" topLeftCell="A1">
      <selection activeCell="C12" sqref="C12"/>
    </sheetView>
  </sheetViews>
  <sheetFormatPr defaultColWidth="9.00390625" defaultRowHeight="14.25"/>
  <cols>
    <col min="1" max="1" width="42.375" style="3" customWidth="1"/>
    <col min="2" max="2" width="21.00390625" style="4" customWidth="1"/>
    <col min="3" max="3" width="9.125" style="1" customWidth="1"/>
    <col min="4" max="4" width="7.75390625" style="1" customWidth="1"/>
    <col min="5" max="5" width="42.375" style="1" customWidth="1"/>
    <col min="6" max="6" width="21.00390625" style="1" customWidth="1"/>
    <col min="7" max="16384" width="9.125" style="1" customWidth="1"/>
  </cols>
  <sheetData>
    <row r="1" spans="1:6" s="5" customFormat="1" ht="27" customHeight="1">
      <c r="A1" s="6" t="s">
        <v>0</v>
      </c>
      <c r="B1" s="6"/>
      <c r="C1" s="6"/>
      <c r="D1" s="6"/>
      <c r="E1" s="6"/>
      <c r="F1" s="6"/>
    </row>
    <row r="2" spans="1:6" ht="13.5" customHeight="1">
      <c r="A2" s="7" t="s">
        <v>1</v>
      </c>
      <c r="B2" s="7"/>
      <c r="C2" s="7"/>
      <c r="D2" s="7"/>
      <c r="E2" s="7"/>
      <c r="F2" s="7"/>
    </row>
    <row r="3" spans="1:6" ht="13.5" customHeight="1">
      <c r="A3" s="7" t="s">
        <v>2</v>
      </c>
      <c r="B3" s="7"/>
      <c r="C3" s="7"/>
      <c r="D3" s="7"/>
      <c r="E3" s="7"/>
      <c r="F3" s="7"/>
    </row>
    <row r="4" spans="1:6" ht="18" customHeight="1">
      <c r="A4" s="8" t="s">
        <v>3</v>
      </c>
      <c r="B4" s="8" t="s">
        <v>4</v>
      </c>
      <c r="E4" s="8" t="s">
        <v>3</v>
      </c>
      <c r="F4" s="8" t="s">
        <v>4</v>
      </c>
    </row>
    <row r="5" spans="1:6" ht="18" customHeight="1">
      <c r="A5" s="9" t="s">
        <v>5</v>
      </c>
      <c r="B5" s="10">
        <v>147074</v>
      </c>
      <c r="E5" s="9" t="s">
        <v>6</v>
      </c>
      <c r="F5" s="10">
        <v>9763</v>
      </c>
    </row>
    <row r="6" spans="1:6" ht="18" customHeight="1">
      <c r="A6" s="9" t="s">
        <v>7</v>
      </c>
      <c r="B6" s="10">
        <v>11710</v>
      </c>
      <c r="E6" s="9" t="s">
        <v>8</v>
      </c>
      <c r="F6" s="10">
        <v>0</v>
      </c>
    </row>
    <row r="7" spans="1:6" ht="18" customHeight="1">
      <c r="A7" s="9" t="s">
        <v>9</v>
      </c>
      <c r="B7" s="10">
        <v>3571</v>
      </c>
      <c r="E7" s="9" t="s">
        <v>10</v>
      </c>
      <c r="F7" s="10">
        <v>0</v>
      </c>
    </row>
    <row r="8" spans="1:6" ht="18" customHeight="1">
      <c r="A8" s="9" t="s">
        <v>11</v>
      </c>
      <c r="B8" s="10">
        <v>1473</v>
      </c>
      <c r="E8" s="9" t="s">
        <v>12</v>
      </c>
      <c r="F8" s="10">
        <v>0</v>
      </c>
    </row>
    <row r="9" spans="1:6" ht="18" customHeight="1">
      <c r="A9" s="9" t="s">
        <v>13</v>
      </c>
      <c r="B9" s="10">
        <v>12</v>
      </c>
      <c r="E9" s="9" t="s">
        <v>14</v>
      </c>
      <c r="F9" s="10">
        <v>0</v>
      </c>
    </row>
    <row r="10" spans="1:6" ht="18" customHeight="1">
      <c r="A10" s="9" t="s">
        <v>15</v>
      </c>
      <c r="B10" s="10">
        <v>1226</v>
      </c>
      <c r="E10" s="9" t="s">
        <v>16</v>
      </c>
      <c r="F10" s="10">
        <v>12</v>
      </c>
    </row>
    <row r="11" spans="1:6" ht="18" customHeight="1">
      <c r="A11" s="9" t="s">
        <v>17</v>
      </c>
      <c r="B11" s="10">
        <v>0</v>
      </c>
      <c r="E11" s="9" t="s">
        <v>18</v>
      </c>
      <c r="F11" s="10">
        <v>0</v>
      </c>
    </row>
    <row r="12" spans="1:6" ht="18" customHeight="1">
      <c r="A12" s="9" t="s">
        <v>19</v>
      </c>
      <c r="B12" s="10">
        <v>140</v>
      </c>
      <c r="E12" s="9" t="s">
        <v>20</v>
      </c>
      <c r="F12" s="10">
        <v>0</v>
      </c>
    </row>
    <row r="13" spans="1:6" ht="18" customHeight="1">
      <c r="A13" s="9" t="s">
        <v>21</v>
      </c>
      <c r="B13" s="10">
        <v>470</v>
      </c>
      <c r="E13" s="9" t="s">
        <v>22</v>
      </c>
      <c r="F13" s="10">
        <v>0</v>
      </c>
    </row>
    <row r="14" spans="1:6" ht="18" customHeight="1">
      <c r="A14" s="9" t="s">
        <v>23</v>
      </c>
      <c r="B14" s="10">
        <v>133</v>
      </c>
      <c r="E14" s="9" t="s">
        <v>24</v>
      </c>
      <c r="F14" s="10">
        <v>0</v>
      </c>
    </row>
    <row r="15" spans="1:6" ht="18" customHeight="1">
      <c r="A15" s="9" t="s">
        <v>25</v>
      </c>
      <c r="B15" s="10">
        <v>9</v>
      </c>
      <c r="E15" s="9" t="s">
        <v>26</v>
      </c>
      <c r="F15" s="10">
        <v>0</v>
      </c>
    </row>
    <row r="16" spans="1:6" ht="18" customHeight="1">
      <c r="A16" s="9" t="s">
        <v>27</v>
      </c>
      <c r="B16" s="10">
        <v>-5</v>
      </c>
      <c r="E16" s="9" t="s">
        <v>28</v>
      </c>
      <c r="F16" s="10">
        <v>0</v>
      </c>
    </row>
    <row r="17" spans="1:6" ht="18" customHeight="1">
      <c r="A17" s="9" t="s">
        <v>29</v>
      </c>
      <c r="B17" s="10">
        <v>-1</v>
      </c>
      <c r="E17" s="9" t="s">
        <v>30</v>
      </c>
      <c r="F17" s="10">
        <v>463</v>
      </c>
    </row>
    <row r="18" spans="1:6" ht="18" customHeight="1">
      <c r="A18" s="9" t="s">
        <v>31</v>
      </c>
      <c r="B18" s="10">
        <v>0</v>
      </c>
      <c r="E18" s="9" t="s">
        <v>32</v>
      </c>
      <c r="F18" s="10">
        <v>1071</v>
      </c>
    </row>
    <row r="19" spans="1:6" ht="18" customHeight="1">
      <c r="A19" s="9" t="s">
        <v>33</v>
      </c>
      <c r="B19" s="10">
        <v>0</v>
      </c>
      <c r="E19" s="9" t="s">
        <v>34</v>
      </c>
      <c r="F19" s="10">
        <v>5041</v>
      </c>
    </row>
    <row r="20" spans="1:6" ht="18" customHeight="1">
      <c r="A20" s="9" t="s">
        <v>35</v>
      </c>
      <c r="B20" s="10">
        <v>114</v>
      </c>
      <c r="E20" s="9" t="s">
        <v>36</v>
      </c>
      <c r="F20" s="10">
        <v>0</v>
      </c>
    </row>
    <row r="21" spans="1:6" ht="18" customHeight="1">
      <c r="A21" s="9" t="s">
        <v>37</v>
      </c>
      <c r="B21" s="10">
        <v>0</v>
      </c>
      <c r="E21" s="9" t="s">
        <v>38</v>
      </c>
      <c r="F21" s="10">
        <v>5041</v>
      </c>
    </row>
    <row r="22" spans="1:6" ht="18" customHeight="1">
      <c r="A22" s="9" t="s">
        <v>39</v>
      </c>
      <c r="B22" s="10">
        <v>8139</v>
      </c>
      <c r="E22" s="9" t="s">
        <v>40</v>
      </c>
      <c r="F22" s="10">
        <v>0</v>
      </c>
    </row>
    <row r="23" spans="1:6" ht="18" customHeight="1">
      <c r="A23" s="9" t="s">
        <v>41</v>
      </c>
      <c r="B23" s="10">
        <v>8948</v>
      </c>
      <c r="E23" s="9" t="s">
        <v>42</v>
      </c>
      <c r="F23" s="10">
        <v>39</v>
      </c>
    </row>
    <row r="24" spans="1:6" ht="18" customHeight="1">
      <c r="A24" s="9" t="s">
        <v>43</v>
      </c>
      <c r="B24" s="10">
        <v>1</v>
      </c>
      <c r="E24" s="9" t="s">
        <v>44</v>
      </c>
      <c r="F24" s="10">
        <v>39</v>
      </c>
    </row>
    <row r="25" spans="1:6" ht="18" customHeight="1">
      <c r="A25" s="9" t="s">
        <v>45</v>
      </c>
      <c r="B25" s="10">
        <v>-810</v>
      </c>
      <c r="E25" s="9" t="s">
        <v>46</v>
      </c>
      <c r="F25" s="10">
        <v>871</v>
      </c>
    </row>
    <row r="26" spans="1:6" ht="18" customHeight="1">
      <c r="A26" s="9" t="s">
        <v>47</v>
      </c>
      <c r="B26" s="10">
        <v>0</v>
      </c>
      <c r="E26" s="9" t="s">
        <v>48</v>
      </c>
      <c r="F26" s="10">
        <v>172</v>
      </c>
    </row>
    <row r="27" spans="1:6" ht="18" customHeight="1">
      <c r="A27" s="9" t="s">
        <v>49</v>
      </c>
      <c r="B27" s="10">
        <v>30967</v>
      </c>
      <c r="E27" s="9" t="s">
        <v>50</v>
      </c>
      <c r="F27" s="10">
        <v>616</v>
      </c>
    </row>
    <row r="28" spans="1:6" ht="18" customHeight="1">
      <c r="A28" s="9" t="s">
        <v>51</v>
      </c>
      <c r="B28" s="10">
        <v>0</v>
      </c>
      <c r="E28" s="9" t="s">
        <v>52</v>
      </c>
      <c r="F28" s="10">
        <v>155</v>
      </c>
    </row>
    <row r="29" spans="1:6" ht="18" customHeight="1">
      <c r="A29" s="9" t="s">
        <v>53</v>
      </c>
      <c r="B29" s="10">
        <v>0</v>
      </c>
      <c r="E29" s="9" t="s">
        <v>54</v>
      </c>
      <c r="F29" s="10">
        <v>396</v>
      </c>
    </row>
    <row r="30" spans="1:6" ht="18" customHeight="1">
      <c r="A30" s="9" t="s">
        <v>55</v>
      </c>
      <c r="B30" s="10">
        <v>0</v>
      </c>
      <c r="E30" s="9" t="s">
        <v>56</v>
      </c>
      <c r="F30" s="10">
        <v>63</v>
      </c>
    </row>
    <row r="31" spans="1:6" ht="18" customHeight="1">
      <c r="A31" s="9" t="s">
        <v>57</v>
      </c>
      <c r="B31" s="10">
        <v>4730</v>
      </c>
      <c r="E31" s="9" t="s">
        <v>58</v>
      </c>
      <c r="F31" s="10">
        <v>2</v>
      </c>
    </row>
    <row r="32" spans="1:6" ht="18" customHeight="1">
      <c r="A32" s="9" t="s">
        <v>59</v>
      </c>
      <c r="B32" s="10">
        <v>0</v>
      </c>
      <c r="E32" s="9" t="s">
        <v>60</v>
      </c>
      <c r="F32" s="10">
        <v>16</v>
      </c>
    </row>
    <row r="33" spans="1:6" ht="18" customHeight="1">
      <c r="A33" s="9" t="s">
        <v>61</v>
      </c>
      <c r="B33" s="10">
        <v>4730</v>
      </c>
      <c r="E33" s="9" t="s">
        <v>62</v>
      </c>
      <c r="F33" s="11">
        <v>0</v>
      </c>
    </row>
    <row r="34" spans="1:6" ht="18" customHeight="1">
      <c r="A34" s="9" t="s">
        <v>63</v>
      </c>
      <c r="B34" s="10">
        <v>26157</v>
      </c>
      <c r="E34" s="12" t="s">
        <v>64</v>
      </c>
      <c r="F34" s="10">
        <v>0</v>
      </c>
    </row>
    <row r="35" spans="1:6" ht="18" customHeight="1">
      <c r="A35" s="9" t="s">
        <v>65</v>
      </c>
      <c r="B35" s="10">
        <v>80</v>
      </c>
      <c r="E35" s="12" t="s">
        <v>66</v>
      </c>
      <c r="F35" s="10">
        <v>16</v>
      </c>
    </row>
    <row r="36" spans="1:6" ht="18" customHeight="1">
      <c r="A36" s="9" t="s">
        <v>67</v>
      </c>
      <c r="B36" s="10">
        <v>0</v>
      </c>
      <c r="E36" s="12" t="s">
        <v>68</v>
      </c>
      <c r="F36" s="10">
        <v>0</v>
      </c>
    </row>
    <row r="37" spans="1:6" ht="17.25" customHeight="1">
      <c r="A37" s="12" t="s">
        <v>69</v>
      </c>
      <c r="B37" s="11">
        <v>1</v>
      </c>
      <c r="E37" s="9" t="s">
        <v>70</v>
      </c>
      <c r="F37" s="10">
        <v>1</v>
      </c>
    </row>
    <row r="38" spans="1:6" ht="17.25" customHeight="1">
      <c r="A38" s="12" t="s">
        <v>71</v>
      </c>
      <c r="B38" s="10">
        <v>0</v>
      </c>
      <c r="E38" s="9" t="s">
        <v>72</v>
      </c>
      <c r="F38" s="10">
        <v>0</v>
      </c>
    </row>
    <row r="39" spans="1:6" ht="17.25" customHeight="1">
      <c r="A39" s="12" t="s">
        <v>73</v>
      </c>
      <c r="B39" s="13">
        <v>0</v>
      </c>
      <c r="E39" s="9" t="s">
        <v>74</v>
      </c>
      <c r="F39" s="10">
        <v>0</v>
      </c>
    </row>
    <row r="40" spans="1:6" ht="17.25" customHeight="1">
      <c r="A40" s="12" t="s">
        <v>75</v>
      </c>
      <c r="B40" s="10">
        <v>1</v>
      </c>
      <c r="E40" s="9" t="s">
        <v>76</v>
      </c>
      <c r="F40" s="10">
        <v>0</v>
      </c>
    </row>
    <row r="41" spans="1:6" ht="17.25" customHeight="1">
      <c r="A41" s="12" t="s">
        <v>77</v>
      </c>
      <c r="B41" s="10">
        <v>0</v>
      </c>
      <c r="E41" s="9" t="s">
        <v>78</v>
      </c>
      <c r="F41" s="10">
        <v>0</v>
      </c>
    </row>
    <row r="42" spans="1:6" ht="17.25" customHeight="1">
      <c r="A42" s="9" t="s">
        <v>79</v>
      </c>
      <c r="B42" s="13">
        <v>497</v>
      </c>
      <c r="E42" s="9" t="s">
        <v>80</v>
      </c>
      <c r="F42" s="10">
        <v>0</v>
      </c>
    </row>
    <row r="43" spans="1:6" ht="17.25" customHeight="1">
      <c r="A43" s="9" t="s">
        <v>52</v>
      </c>
      <c r="B43" s="10">
        <v>0</v>
      </c>
      <c r="E43" s="9" t="s">
        <v>81</v>
      </c>
      <c r="F43" s="10">
        <v>5912</v>
      </c>
    </row>
    <row r="44" spans="1:6" ht="18" customHeight="1">
      <c r="A44" s="9" t="s">
        <v>54</v>
      </c>
      <c r="B44" s="10">
        <v>497</v>
      </c>
      <c r="E44" s="9" t="s">
        <v>82</v>
      </c>
      <c r="F44" s="10">
        <v>5842</v>
      </c>
    </row>
    <row r="45" spans="1:6" ht="18" customHeight="1">
      <c r="A45" s="9" t="s">
        <v>56</v>
      </c>
      <c r="B45" s="10">
        <v>0</v>
      </c>
      <c r="E45" s="9" t="s">
        <v>83</v>
      </c>
      <c r="F45" s="10">
        <v>0</v>
      </c>
    </row>
    <row r="46" spans="1:6" ht="18" customHeight="1">
      <c r="A46" s="9" t="s">
        <v>58</v>
      </c>
      <c r="B46" s="10">
        <v>0</v>
      </c>
      <c r="E46" s="9" t="s">
        <v>84</v>
      </c>
      <c r="F46" s="10">
        <v>5842</v>
      </c>
    </row>
    <row r="47" spans="1:6" ht="18" customHeight="1">
      <c r="A47" s="9" t="s">
        <v>85</v>
      </c>
      <c r="B47" s="10">
        <v>553</v>
      </c>
      <c r="E47" s="9" t="s">
        <v>86</v>
      </c>
      <c r="F47" s="10">
        <v>70</v>
      </c>
    </row>
    <row r="48" spans="1:6" ht="18" customHeight="1">
      <c r="A48" s="9" t="s">
        <v>62</v>
      </c>
      <c r="B48" s="10">
        <v>0</v>
      </c>
      <c r="E48" s="9" t="s">
        <v>87</v>
      </c>
      <c r="F48" s="10">
        <v>0</v>
      </c>
    </row>
    <row r="49" spans="1:6" ht="18" customHeight="1">
      <c r="A49" s="9" t="s">
        <v>88</v>
      </c>
      <c r="B49" s="10">
        <v>553</v>
      </c>
      <c r="E49" s="9" t="s">
        <v>89</v>
      </c>
      <c r="F49" s="10">
        <v>0</v>
      </c>
    </row>
    <row r="50" spans="1:6" ht="18" customHeight="1">
      <c r="A50" s="9" t="s">
        <v>90</v>
      </c>
      <c r="B50" s="10">
        <v>0</v>
      </c>
      <c r="E50" s="9" t="s">
        <v>91</v>
      </c>
      <c r="F50" s="10">
        <v>0</v>
      </c>
    </row>
    <row r="51" spans="1:6" ht="18" customHeight="1">
      <c r="A51" s="9" t="s">
        <v>92</v>
      </c>
      <c r="B51" s="10">
        <v>0</v>
      </c>
      <c r="E51" s="9" t="s">
        <v>93</v>
      </c>
      <c r="F51" s="10">
        <v>16375</v>
      </c>
    </row>
    <row r="52" spans="1:6" ht="18" customHeight="1">
      <c r="A52" s="9" t="s">
        <v>94</v>
      </c>
      <c r="B52" s="10">
        <v>27</v>
      </c>
      <c r="E52" s="9" t="s">
        <v>95</v>
      </c>
      <c r="F52" s="10">
        <v>903</v>
      </c>
    </row>
    <row r="53" spans="1:6" ht="18" customHeight="1">
      <c r="A53" s="9" t="s">
        <v>96</v>
      </c>
      <c r="B53" s="10">
        <v>0</v>
      </c>
      <c r="E53" s="9" t="s">
        <v>97</v>
      </c>
      <c r="F53" s="10">
        <v>0</v>
      </c>
    </row>
    <row r="54" spans="1:6" ht="18" customHeight="1">
      <c r="A54" s="9" t="s">
        <v>98</v>
      </c>
      <c r="B54" s="10">
        <v>26</v>
      </c>
      <c r="E54" s="9" t="s">
        <v>99</v>
      </c>
      <c r="F54" s="10">
        <v>903</v>
      </c>
    </row>
    <row r="55" spans="1:6" ht="18" customHeight="1">
      <c r="A55" s="9" t="s">
        <v>100</v>
      </c>
      <c r="B55" s="10">
        <v>1</v>
      </c>
      <c r="E55" s="9" t="s">
        <v>101</v>
      </c>
      <c r="F55" s="10">
        <v>112</v>
      </c>
    </row>
    <row r="56" spans="1:6" ht="18" customHeight="1">
      <c r="A56" s="9" t="s">
        <v>102</v>
      </c>
      <c r="B56" s="10">
        <v>0</v>
      </c>
      <c r="E56" s="9" t="s">
        <v>103</v>
      </c>
      <c r="F56" s="10">
        <v>13176</v>
      </c>
    </row>
    <row r="57" spans="1:6" ht="18.75" customHeight="1">
      <c r="A57" s="9" t="s">
        <v>104</v>
      </c>
      <c r="B57" s="10">
        <v>121</v>
      </c>
      <c r="E57" s="9" t="s">
        <v>105</v>
      </c>
      <c r="F57" s="10">
        <v>0</v>
      </c>
    </row>
    <row r="58" spans="1:6" ht="18.75" customHeight="1">
      <c r="A58" s="9" t="s">
        <v>106</v>
      </c>
      <c r="B58" s="10">
        <v>0</v>
      </c>
      <c r="E58" s="9" t="s">
        <v>107</v>
      </c>
      <c r="F58" s="10">
        <v>1106</v>
      </c>
    </row>
    <row r="59" spans="1:6" ht="18.75" customHeight="1">
      <c r="A59" s="9" t="s">
        <v>108</v>
      </c>
      <c r="B59" s="10">
        <v>121</v>
      </c>
      <c r="E59" s="9" t="s">
        <v>109</v>
      </c>
      <c r="F59" s="10">
        <v>44</v>
      </c>
    </row>
    <row r="60" spans="1:6" ht="18.75" customHeight="1">
      <c r="A60" s="9" t="s">
        <v>110</v>
      </c>
      <c r="B60" s="10">
        <v>0</v>
      </c>
      <c r="E60" s="9" t="s">
        <v>111</v>
      </c>
      <c r="F60" s="10">
        <v>1011</v>
      </c>
    </row>
    <row r="61" spans="1:6" ht="18.75" customHeight="1">
      <c r="A61" s="9" t="s">
        <v>112</v>
      </c>
      <c r="B61" s="10">
        <v>0</v>
      </c>
      <c r="E61" s="9" t="s">
        <v>113</v>
      </c>
      <c r="F61" s="10">
        <v>23</v>
      </c>
    </row>
    <row r="62" spans="1:6" ht="18" customHeight="1">
      <c r="A62" s="9" t="s">
        <v>114</v>
      </c>
      <c r="B62" s="10">
        <v>73</v>
      </c>
      <c r="E62" s="9" t="s">
        <v>115</v>
      </c>
      <c r="F62" s="10">
        <v>0</v>
      </c>
    </row>
    <row r="63" spans="1:6" ht="18" customHeight="1">
      <c r="A63" s="9" t="s">
        <v>106</v>
      </c>
      <c r="B63" s="10">
        <v>53</v>
      </c>
      <c r="E63" s="9" t="s">
        <v>116</v>
      </c>
      <c r="F63" s="10">
        <v>10021</v>
      </c>
    </row>
    <row r="64" spans="1:6" ht="18" customHeight="1">
      <c r="A64" s="9" t="s">
        <v>108</v>
      </c>
      <c r="B64" s="10">
        <v>19</v>
      </c>
      <c r="E64" s="9" t="s">
        <v>117</v>
      </c>
      <c r="F64" s="10">
        <v>2050</v>
      </c>
    </row>
    <row r="65" spans="1:6" ht="18" customHeight="1">
      <c r="A65" s="9" t="s">
        <v>110</v>
      </c>
      <c r="B65" s="10">
        <v>1</v>
      </c>
      <c r="E65" s="9" t="s">
        <v>118</v>
      </c>
      <c r="F65" s="10">
        <v>213</v>
      </c>
    </row>
    <row r="66" spans="1:6" ht="18" customHeight="1">
      <c r="A66" s="9" t="s">
        <v>112</v>
      </c>
      <c r="B66" s="10">
        <v>0</v>
      </c>
      <c r="E66" s="9" t="s">
        <v>119</v>
      </c>
      <c r="F66" s="10">
        <v>5621</v>
      </c>
    </row>
    <row r="67" spans="1:6" ht="18" customHeight="1">
      <c r="A67" s="9" t="s">
        <v>120</v>
      </c>
      <c r="B67" s="10">
        <v>190</v>
      </c>
      <c r="E67" s="9" t="s">
        <v>121</v>
      </c>
      <c r="F67" s="10">
        <v>0</v>
      </c>
    </row>
    <row r="68" spans="1:6" ht="18" customHeight="1">
      <c r="A68" s="9" t="s">
        <v>122</v>
      </c>
      <c r="B68" s="10">
        <v>189</v>
      </c>
      <c r="E68" s="9" t="s">
        <v>123</v>
      </c>
      <c r="F68" s="10">
        <v>265</v>
      </c>
    </row>
    <row r="69" spans="1:6" ht="18" customHeight="1">
      <c r="A69" s="9" t="s">
        <v>124</v>
      </c>
      <c r="B69" s="10">
        <v>0</v>
      </c>
      <c r="E69" s="9" t="s">
        <v>125</v>
      </c>
      <c r="F69" s="10">
        <v>0</v>
      </c>
    </row>
    <row r="70" spans="1:6" ht="18" customHeight="1">
      <c r="A70" s="9" t="s">
        <v>126</v>
      </c>
      <c r="B70" s="10">
        <v>1823</v>
      </c>
      <c r="E70" s="9" t="s">
        <v>127</v>
      </c>
      <c r="F70" s="10">
        <v>0</v>
      </c>
    </row>
    <row r="71" spans="1:6" ht="18" customHeight="1">
      <c r="A71" s="9" t="s">
        <v>128</v>
      </c>
      <c r="B71" s="10">
        <v>49</v>
      </c>
      <c r="E71" s="9" t="s">
        <v>129</v>
      </c>
      <c r="F71" s="10">
        <v>0</v>
      </c>
    </row>
    <row r="72" spans="1:6" ht="18" customHeight="1">
      <c r="A72" s="9" t="s">
        <v>130</v>
      </c>
      <c r="B72" s="10">
        <v>4887</v>
      </c>
      <c r="E72" s="9" t="s">
        <v>131</v>
      </c>
      <c r="F72" s="10">
        <v>0</v>
      </c>
    </row>
    <row r="73" spans="1:6" ht="18" customHeight="1">
      <c r="A73" s="9" t="s">
        <v>132</v>
      </c>
      <c r="B73" s="10">
        <v>0</v>
      </c>
      <c r="E73" s="9" t="s">
        <v>133</v>
      </c>
      <c r="F73" s="10">
        <v>0</v>
      </c>
    </row>
    <row r="74" spans="1:6" ht="18" customHeight="1">
      <c r="A74" s="9" t="s">
        <v>134</v>
      </c>
      <c r="B74" s="10">
        <v>0</v>
      </c>
      <c r="E74" s="9" t="s">
        <v>135</v>
      </c>
      <c r="F74" s="10">
        <v>0</v>
      </c>
    </row>
    <row r="75" spans="1:6" ht="18" customHeight="1">
      <c r="A75" s="9" t="s">
        <v>136</v>
      </c>
      <c r="B75" s="10">
        <v>0</v>
      </c>
      <c r="E75" s="9" t="s">
        <v>137</v>
      </c>
      <c r="F75" s="10">
        <v>0</v>
      </c>
    </row>
    <row r="76" spans="1:6" ht="18" customHeight="1">
      <c r="A76" s="9" t="s">
        <v>138</v>
      </c>
      <c r="B76" s="10">
        <v>4839</v>
      </c>
      <c r="E76" s="9" t="s">
        <v>139</v>
      </c>
      <c r="F76" s="10">
        <v>0</v>
      </c>
    </row>
    <row r="77" spans="1:6" ht="18" customHeight="1">
      <c r="A77" s="9" t="s">
        <v>140</v>
      </c>
      <c r="B77" s="10">
        <v>48</v>
      </c>
      <c r="E77" s="9" t="s">
        <v>141</v>
      </c>
      <c r="F77" s="10">
        <v>0</v>
      </c>
    </row>
    <row r="78" spans="1:6" ht="18" customHeight="1">
      <c r="A78" s="9" t="s">
        <v>142</v>
      </c>
      <c r="B78" s="10">
        <v>10682</v>
      </c>
      <c r="E78" s="9" t="s">
        <v>143</v>
      </c>
      <c r="F78" s="10">
        <v>22388</v>
      </c>
    </row>
    <row r="79" spans="1:6" ht="18" customHeight="1">
      <c r="A79" s="9" t="s">
        <v>144</v>
      </c>
      <c r="B79" s="10">
        <v>2700</v>
      </c>
      <c r="E79" s="9" t="s">
        <v>145</v>
      </c>
      <c r="F79" s="10">
        <v>8641</v>
      </c>
    </row>
    <row r="80" spans="1:6" ht="18" customHeight="1">
      <c r="A80" s="9" t="s">
        <v>146</v>
      </c>
      <c r="B80" s="10">
        <v>44</v>
      </c>
      <c r="E80" s="9" t="s">
        <v>147</v>
      </c>
      <c r="F80" s="10">
        <v>59</v>
      </c>
    </row>
    <row r="81" spans="1:6" ht="18" customHeight="1">
      <c r="A81" s="9" t="s">
        <v>148</v>
      </c>
      <c r="B81" s="10">
        <v>7141</v>
      </c>
      <c r="E81" s="9" t="s">
        <v>149</v>
      </c>
      <c r="F81" s="10">
        <v>59</v>
      </c>
    </row>
    <row r="82" spans="1:6" ht="18" customHeight="1">
      <c r="A82" s="9" t="s">
        <v>150</v>
      </c>
      <c r="B82" s="10">
        <v>0</v>
      </c>
      <c r="E82" s="9" t="s">
        <v>151</v>
      </c>
      <c r="F82" s="10">
        <v>0</v>
      </c>
    </row>
    <row r="83" spans="1:6" ht="18" customHeight="1">
      <c r="A83" s="9" t="s">
        <v>152</v>
      </c>
      <c r="B83" s="10">
        <v>1</v>
      </c>
      <c r="E83" s="9" t="s">
        <v>153</v>
      </c>
      <c r="F83" s="10">
        <v>184</v>
      </c>
    </row>
    <row r="84" spans="1:6" ht="18" customHeight="1">
      <c r="A84" s="9" t="s">
        <v>154</v>
      </c>
      <c r="B84" s="10">
        <v>514</v>
      </c>
      <c r="E84" s="9" t="s">
        <v>155</v>
      </c>
      <c r="F84" s="10">
        <v>0</v>
      </c>
    </row>
    <row r="85" spans="1:6" ht="18" customHeight="1">
      <c r="A85" s="9" t="s">
        <v>156</v>
      </c>
      <c r="B85" s="10">
        <v>194</v>
      </c>
      <c r="E85" s="9" t="s">
        <v>157</v>
      </c>
      <c r="F85" s="10">
        <v>184</v>
      </c>
    </row>
    <row r="86" spans="1:6" ht="18" customHeight="1">
      <c r="A86" s="9" t="s">
        <v>158</v>
      </c>
      <c r="B86" s="10">
        <v>88</v>
      </c>
      <c r="E86" s="9" t="s">
        <v>159</v>
      </c>
      <c r="F86" s="10">
        <v>7146</v>
      </c>
    </row>
    <row r="87" spans="1:6" ht="18" customHeight="1">
      <c r="A87" s="9" t="s">
        <v>160</v>
      </c>
      <c r="B87" s="10">
        <v>36823</v>
      </c>
      <c r="E87" s="9" t="s">
        <v>161</v>
      </c>
      <c r="F87" s="10">
        <v>7146</v>
      </c>
    </row>
    <row r="88" spans="1:6" ht="18" customHeight="1">
      <c r="A88" s="9" t="s">
        <v>162</v>
      </c>
      <c r="B88" s="10">
        <v>0</v>
      </c>
      <c r="E88" s="9" t="s">
        <v>163</v>
      </c>
      <c r="F88" s="10">
        <v>0</v>
      </c>
    </row>
    <row r="89" spans="1:6" ht="18" customHeight="1">
      <c r="A89" s="9" t="s">
        <v>164</v>
      </c>
      <c r="B89" s="10">
        <v>0</v>
      </c>
      <c r="E89" s="9" t="s">
        <v>165</v>
      </c>
      <c r="F89" s="10">
        <v>0</v>
      </c>
    </row>
    <row r="90" spans="1:6" ht="18" customHeight="1">
      <c r="A90" s="9" t="s">
        <v>166</v>
      </c>
      <c r="B90" s="10">
        <v>34188</v>
      </c>
      <c r="E90" s="9" t="s">
        <v>167</v>
      </c>
      <c r="F90" s="10">
        <v>0</v>
      </c>
    </row>
    <row r="91" spans="1:6" ht="18" customHeight="1">
      <c r="A91" s="9" t="s">
        <v>168</v>
      </c>
      <c r="B91" s="10">
        <v>0</v>
      </c>
      <c r="E91" s="9" t="s">
        <v>169</v>
      </c>
      <c r="F91" s="10">
        <v>0</v>
      </c>
    </row>
    <row r="92" spans="1:6" ht="18" customHeight="1">
      <c r="A92" s="9" t="s">
        <v>170</v>
      </c>
      <c r="B92" s="10">
        <v>992</v>
      </c>
      <c r="E92" s="9" t="s">
        <v>171</v>
      </c>
      <c r="F92" s="10">
        <v>0</v>
      </c>
    </row>
    <row r="93" spans="1:6" ht="18" customHeight="1">
      <c r="A93" s="9" t="s">
        <v>172</v>
      </c>
      <c r="B93" s="10">
        <v>0</v>
      </c>
      <c r="E93" s="9" t="s">
        <v>173</v>
      </c>
      <c r="F93" s="10">
        <v>305</v>
      </c>
    </row>
    <row r="94" spans="1:6" ht="18" customHeight="1">
      <c r="A94" s="9" t="s">
        <v>174</v>
      </c>
      <c r="B94" s="10">
        <v>1578</v>
      </c>
      <c r="E94" s="9" t="s">
        <v>175</v>
      </c>
      <c r="F94" s="10">
        <v>171</v>
      </c>
    </row>
    <row r="95" spans="1:6" ht="18" customHeight="1">
      <c r="A95" s="9" t="s">
        <v>176</v>
      </c>
      <c r="B95" s="10">
        <v>65</v>
      </c>
      <c r="E95" s="9" t="s">
        <v>177</v>
      </c>
      <c r="F95" s="10">
        <v>111</v>
      </c>
    </row>
    <row r="96" spans="1:6" ht="18" customHeight="1">
      <c r="A96" s="9" t="s">
        <v>178</v>
      </c>
      <c r="B96" s="10">
        <v>8501</v>
      </c>
      <c r="E96" s="9" t="s">
        <v>179</v>
      </c>
      <c r="F96" s="10">
        <v>48</v>
      </c>
    </row>
    <row r="97" spans="1:6" ht="18" customHeight="1">
      <c r="A97" s="9" t="s">
        <v>180</v>
      </c>
      <c r="B97" s="10">
        <v>8501</v>
      </c>
      <c r="E97" s="9" t="s">
        <v>181</v>
      </c>
      <c r="F97" s="10">
        <v>617</v>
      </c>
    </row>
    <row r="98" spans="1:6" ht="18" customHeight="1">
      <c r="A98" s="9" t="s">
        <v>182</v>
      </c>
      <c r="B98" s="10">
        <v>0</v>
      </c>
      <c r="E98" s="9" t="s">
        <v>183</v>
      </c>
      <c r="F98" s="10">
        <v>0</v>
      </c>
    </row>
    <row r="99" spans="1:6" ht="18" customHeight="1">
      <c r="A99" s="9" t="s">
        <v>184</v>
      </c>
      <c r="B99" s="10">
        <v>1433</v>
      </c>
      <c r="E99" s="9" t="s">
        <v>185</v>
      </c>
      <c r="F99" s="10">
        <v>0</v>
      </c>
    </row>
    <row r="100" spans="1:6" ht="18" customHeight="1">
      <c r="A100" s="9" t="s">
        <v>186</v>
      </c>
      <c r="B100" s="10">
        <v>1433</v>
      </c>
      <c r="E100" s="9" t="s">
        <v>187</v>
      </c>
      <c r="F100" s="10">
        <v>0</v>
      </c>
    </row>
    <row r="101" spans="1:6" ht="18" customHeight="1">
      <c r="A101" s="9" t="s">
        <v>188</v>
      </c>
      <c r="B101" s="10">
        <v>0</v>
      </c>
      <c r="E101" s="9" t="s">
        <v>189</v>
      </c>
      <c r="F101" s="10">
        <v>0</v>
      </c>
    </row>
    <row r="102" spans="1:6" ht="18" customHeight="1">
      <c r="A102" s="9" t="s">
        <v>190</v>
      </c>
      <c r="B102" s="10">
        <v>1844</v>
      </c>
      <c r="E102" s="9" t="s">
        <v>191</v>
      </c>
      <c r="F102" s="10">
        <v>0</v>
      </c>
    </row>
    <row r="103" spans="1:6" ht="18" customHeight="1">
      <c r="A103" s="9" t="s">
        <v>192</v>
      </c>
      <c r="B103" s="10">
        <v>617</v>
      </c>
      <c r="E103" s="9" t="s">
        <v>193</v>
      </c>
      <c r="F103" s="10">
        <v>0</v>
      </c>
    </row>
    <row r="104" spans="1:6" ht="18" customHeight="1">
      <c r="A104" s="9" t="s">
        <v>194</v>
      </c>
      <c r="B104" s="10">
        <v>497</v>
      </c>
      <c r="E104" s="9" t="s">
        <v>195</v>
      </c>
      <c r="F104" s="10">
        <v>0</v>
      </c>
    </row>
    <row r="105" spans="1:6" ht="17.25" customHeight="1">
      <c r="A105" s="9" t="s">
        <v>196</v>
      </c>
      <c r="B105" s="10">
        <v>0</v>
      </c>
      <c r="E105" s="9" t="s">
        <v>197</v>
      </c>
      <c r="F105" s="10">
        <v>0</v>
      </c>
    </row>
    <row r="106" spans="1:6" ht="18" customHeight="1">
      <c r="A106" s="9" t="s">
        <v>198</v>
      </c>
      <c r="B106" s="10">
        <v>120</v>
      </c>
      <c r="E106" s="9" t="s">
        <v>199</v>
      </c>
      <c r="F106" s="10">
        <v>5</v>
      </c>
    </row>
    <row r="107" spans="1:6" ht="18" customHeight="1">
      <c r="A107" s="9" t="s">
        <v>200</v>
      </c>
      <c r="B107" s="10">
        <v>0</v>
      </c>
      <c r="E107" s="9" t="s">
        <v>201</v>
      </c>
      <c r="F107" s="10">
        <v>0</v>
      </c>
    </row>
    <row r="108" spans="1:6" ht="18" customHeight="1">
      <c r="A108" s="9" t="s">
        <v>202</v>
      </c>
      <c r="B108" s="10">
        <v>0</v>
      </c>
      <c r="E108" s="9" t="s">
        <v>203</v>
      </c>
      <c r="F108" s="10">
        <v>0</v>
      </c>
    </row>
    <row r="109" spans="1:6" ht="18" customHeight="1">
      <c r="A109" s="9" t="s">
        <v>204</v>
      </c>
      <c r="B109" s="10">
        <v>0</v>
      </c>
      <c r="E109" s="9" t="s">
        <v>205</v>
      </c>
      <c r="F109" s="10">
        <v>0</v>
      </c>
    </row>
    <row r="110" spans="1:6" ht="18" customHeight="1">
      <c r="A110" s="9" t="s">
        <v>206</v>
      </c>
      <c r="B110" s="10">
        <v>16</v>
      </c>
      <c r="E110" s="9" t="s">
        <v>207</v>
      </c>
      <c r="F110" s="10">
        <v>998</v>
      </c>
    </row>
    <row r="111" spans="1:6" ht="18" customHeight="1">
      <c r="A111" s="9" t="s">
        <v>202</v>
      </c>
      <c r="B111" s="10">
        <v>0</v>
      </c>
      <c r="E111" s="9" t="s">
        <v>208</v>
      </c>
      <c r="F111" s="10">
        <v>0</v>
      </c>
    </row>
    <row r="112" spans="1:6" ht="18" customHeight="1">
      <c r="A112" s="9" t="s">
        <v>193</v>
      </c>
      <c r="B112" s="10">
        <v>0</v>
      </c>
      <c r="E112" s="9" t="s">
        <v>209</v>
      </c>
      <c r="F112" s="10">
        <v>0</v>
      </c>
    </row>
    <row r="113" spans="1:6" ht="18" customHeight="1">
      <c r="A113" s="9" t="s">
        <v>210</v>
      </c>
      <c r="B113" s="10">
        <v>16</v>
      </c>
      <c r="E113" s="9" t="s">
        <v>211</v>
      </c>
      <c r="F113" s="10">
        <v>998</v>
      </c>
    </row>
    <row r="114" spans="1:6" ht="18" customHeight="1">
      <c r="A114" s="9" t="s">
        <v>212</v>
      </c>
      <c r="B114" s="10">
        <v>0</v>
      </c>
      <c r="E114" s="9" t="s">
        <v>213</v>
      </c>
      <c r="F114" s="10">
        <v>0</v>
      </c>
    </row>
    <row r="115" spans="1:6" ht="18" customHeight="1">
      <c r="A115" s="9" t="s">
        <v>214</v>
      </c>
      <c r="B115" s="10">
        <v>0</v>
      </c>
      <c r="E115" s="9" t="s">
        <v>215</v>
      </c>
      <c r="F115" s="10">
        <v>0</v>
      </c>
    </row>
    <row r="116" spans="1:6" ht="18" customHeight="1">
      <c r="A116" s="9" t="s">
        <v>216</v>
      </c>
      <c r="B116" s="10">
        <v>0</v>
      </c>
      <c r="E116" s="9" t="s">
        <v>217</v>
      </c>
      <c r="F116" s="10">
        <v>0</v>
      </c>
    </row>
    <row r="117" spans="1:6" ht="18" customHeight="1">
      <c r="A117" s="9" t="s">
        <v>193</v>
      </c>
      <c r="B117" s="10">
        <v>0</v>
      </c>
      <c r="E117" s="9" t="s">
        <v>218</v>
      </c>
      <c r="F117" s="10">
        <v>0</v>
      </c>
    </row>
    <row r="118" spans="1:6" ht="18" customHeight="1">
      <c r="A118" s="9" t="s">
        <v>219</v>
      </c>
      <c r="B118" s="10">
        <v>0</v>
      </c>
      <c r="E118" s="9" t="s">
        <v>220</v>
      </c>
      <c r="F118" s="10">
        <v>0</v>
      </c>
    </row>
    <row r="119" spans="1:6" ht="18" customHeight="1">
      <c r="A119" s="9" t="s">
        <v>221</v>
      </c>
      <c r="B119" s="10">
        <v>78</v>
      </c>
      <c r="E119" s="9" t="s">
        <v>222</v>
      </c>
      <c r="F119" s="10">
        <v>0</v>
      </c>
    </row>
    <row r="120" spans="1:6" ht="18" customHeight="1">
      <c r="A120" s="9" t="s">
        <v>223</v>
      </c>
      <c r="B120" s="10">
        <v>78</v>
      </c>
      <c r="E120" s="9" t="s">
        <v>224</v>
      </c>
      <c r="F120" s="10">
        <v>0</v>
      </c>
    </row>
    <row r="121" spans="1:6" ht="18" customHeight="1">
      <c r="A121" s="9" t="s">
        <v>225</v>
      </c>
      <c r="B121" s="10">
        <v>0</v>
      </c>
      <c r="E121" s="9" t="s">
        <v>226</v>
      </c>
      <c r="F121" s="10">
        <v>0</v>
      </c>
    </row>
    <row r="122" spans="1:6" ht="18" customHeight="1">
      <c r="A122" s="9" t="s">
        <v>227</v>
      </c>
      <c r="B122" s="10">
        <v>0</v>
      </c>
      <c r="E122" s="9" t="s">
        <v>228</v>
      </c>
      <c r="F122" s="10">
        <v>0</v>
      </c>
    </row>
    <row r="123" spans="1:6" ht="18" customHeight="1">
      <c r="A123" s="9" t="s">
        <v>229</v>
      </c>
      <c r="B123" s="10">
        <v>0</v>
      </c>
      <c r="E123" s="9" t="s">
        <v>230</v>
      </c>
      <c r="F123" s="10">
        <v>0</v>
      </c>
    </row>
    <row r="124" spans="1:6" ht="18" customHeight="1">
      <c r="A124" s="9" t="s">
        <v>231</v>
      </c>
      <c r="B124" s="10">
        <v>0</v>
      </c>
      <c r="E124" s="9" t="s">
        <v>232</v>
      </c>
      <c r="F124" s="10">
        <v>0</v>
      </c>
    </row>
    <row r="125" spans="1:6" ht="18" customHeight="1">
      <c r="A125" s="9" t="s">
        <v>233</v>
      </c>
      <c r="B125" s="10">
        <v>0</v>
      </c>
      <c r="E125" s="9" t="s">
        <v>234</v>
      </c>
      <c r="F125" s="10">
        <v>9</v>
      </c>
    </row>
    <row r="126" spans="1:6" ht="18" customHeight="1">
      <c r="A126" s="9" t="s">
        <v>235</v>
      </c>
      <c r="B126" s="10">
        <v>0</v>
      </c>
      <c r="E126" s="9" t="s">
        <v>202</v>
      </c>
      <c r="F126" s="10">
        <v>0</v>
      </c>
    </row>
    <row r="127" spans="1:6" ht="18" customHeight="1">
      <c r="A127" s="9" t="s">
        <v>236</v>
      </c>
      <c r="B127" s="10">
        <v>5</v>
      </c>
      <c r="E127" s="9" t="s">
        <v>193</v>
      </c>
      <c r="F127" s="10">
        <v>0</v>
      </c>
    </row>
    <row r="128" spans="1:6" ht="18" customHeight="1">
      <c r="A128" s="9" t="s">
        <v>237</v>
      </c>
      <c r="B128" s="10">
        <v>0</v>
      </c>
      <c r="E128" s="9" t="s">
        <v>238</v>
      </c>
      <c r="F128" s="10">
        <v>0</v>
      </c>
    </row>
    <row r="129" spans="1:6" ht="18" customHeight="1">
      <c r="A129" s="9" t="s">
        <v>239</v>
      </c>
      <c r="B129" s="10">
        <v>0</v>
      </c>
      <c r="E129" s="9" t="s">
        <v>240</v>
      </c>
      <c r="F129" s="10">
        <v>0</v>
      </c>
    </row>
    <row r="130" spans="1:6" ht="18" customHeight="1">
      <c r="A130" s="9" t="s">
        <v>241</v>
      </c>
      <c r="B130" s="10">
        <v>0</v>
      </c>
      <c r="E130" s="9" t="s">
        <v>242</v>
      </c>
      <c r="F130" s="10">
        <v>9</v>
      </c>
    </row>
    <row r="131" spans="1:6" ht="18" customHeight="1">
      <c r="A131" s="9" t="s">
        <v>243</v>
      </c>
      <c r="B131" s="10">
        <v>0</v>
      </c>
      <c r="E131" s="9" t="s">
        <v>244</v>
      </c>
      <c r="F131" s="10">
        <v>0</v>
      </c>
    </row>
    <row r="132" spans="1:6" ht="18" customHeight="1">
      <c r="A132" s="9" t="s">
        <v>245</v>
      </c>
      <c r="B132" s="10">
        <v>0</v>
      </c>
      <c r="E132" s="9" t="s">
        <v>193</v>
      </c>
      <c r="F132" s="10">
        <v>0</v>
      </c>
    </row>
    <row r="133" spans="1:6" ht="18" customHeight="1">
      <c r="A133" s="9" t="s">
        <v>246</v>
      </c>
      <c r="B133" s="10">
        <v>0</v>
      </c>
      <c r="E133" s="9" t="s">
        <v>247</v>
      </c>
      <c r="F133" s="10">
        <v>0</v>
      </c>
    </row>
    <row r="134" spans="1:6" ht="18" customHeight="1">
      <c r="A134" s="9" t="s">
        <v>248</v>
      </c>
      <c r="B134" s="10">
        <v>9</v>
      </c>
      <c r="E134" s="9" t="s">
        <v>249</v>
      </c>
      <c r="F134" s="10">
        <v>0</v>
      </c>
    </row>
    <row r="135" spans="1:6" ht="18" customHeight="1">
      <c r="A135" s="9" t="s">
        <v>250</v>
      </c>
      <c r="B135" s="10">
        <v>0</v>
      </c>
      <c r="E135" s="9" t="s">
        <v>251</v>
      </c>
      <c r="F135" s="10">
        <v>0</v>
      </c>
    </row>
    <row r="136" spans="1:6" ht="18" customHeight="1">
      <c r="A136" s="9" t="s">
        <v>252</v>
      </c>
      <c r="B136" s="10">
        <v>8</v>
      </c>
      <c r="E136" s="9" t="s">
        <v>253</v>
      </c>
      <c r="F136" s="10">
        <v>0</v>
      </c>
    </row>
    <row r="137" spans="1:6" ht="18" customHeight="1">
      <c r="A137" s="9" t="s">
        <v>254</v>
      </c>
      <c r="B137" s="10">
        <v>0</v>
      </c>
      <c r="E137" s="9" t="s">
        <v>255</v>
      </c>
      <c r="F137" s="10">
        <v>29</v>
      </c>
    </row>
    <row r="138" spans="1:6" ht="18" customHeight="1">
      <c r="A138" s="9" t="s">
        <v>256</v>
      </c>
      <c r="B138" s="10">
        <v>0</v>
      </c>
      <c r="E138" s="9" t="s">
        <v>257</v>
      </c>
      <c r="F138" s="10">
        <v>1</v>
      </c>
    </row>
    <row r="139" spans="1:6" ht="18" customHeight="1">
      <c r="A139" s="9" t="s">
        <v>258</v>
      </c>
      <c r="B139" s="10">
        <v>0</v>
      </c>
      <c r="E139" s="9" t="s">
        <v>259</v>
      </c>
      <c r="F139" s="10">
        <v>1</v>
      </c>
    </row>
    <row r="140" spans="1:6" ht="18" customHeight="1">
      <c r="A140" s="9" t="s">
        <v>260</v>
      </c>
      <c r="B140" s="10">
        <v>0</v>
      </c>
      <c r="E140" s="9" t="s">
        <v>261</v>
      </c>
      <c r="F140" s="10">
        <v>0</v>
      </c>
    </row>
    <row r="141" spans="1:6" ht="18" customHeight="1">
      <c r="A141" s="9" t="s">
        <v>262</v>
      </c>
      <c r="B141" s="10">
        <v>0</v>
      </c>
      <c r="E141" s="9" t="s">
        <v>263</v>
      </c>
      <c r="F141" s="10">
        <v>0</v>
      </c>
    </row>
    <row r="142" spans="1:6" ht="18" customHeight="1">
      <c r="A142" s="9" t="s">
        <v>264</v>
      </c>
      <c r="B142" s="10">
        <v>1</v>
      </c>
      <c r="E142" s="9" t="s">
        <v>265</v>
      </c>
      <c r="F142" s="10">
        <v>0</v>
      </c>
    </row>
    <row r="143" spans="1:6" ht="18" customHeight="1">
      <c r="A143" s="9" t="s">
        <v>266</v>
      </c>
      <c r="B143" s="10">
        <v>0</v>
      </c>
      <c r="E143" s="9" t="s">
        <v>267</v>
      </c>
      <c r="F143" s="10">
        <v>0</v>
      </c>
    </row>
    <row r="144" spans="1:6" ht="18" customHeight="1">
      <c r="A144" s="9" t="s">
        <v>268</v>
      </c>
      <c r="B144" s="10">
        <v>0</v>
      </c>
      <c r="E144" s="9" t="s">
        <v>269</v>
      </c>
      <c r="F144" s="10">
        <v>7</v>
      </c>
    </row>
    <row r="145" spans="1:6" ht="18" customHeight="1">
      <c r="A145" s="9" t="s">
        <v>270</v>
      </c>
      <c r="B145" s="10">
        <v>0</v>
      </c>
      <c r="E145" s="9" t="s">
        <v>271</v>
      </c>
      <c r="F145" s="10">
        <v>0</v>
      </c>
    </row>
    <row r="146" spans="1:6" ht="18" customHeight="1">
      <c r="A146" s="9" t="s">
        <v>272</v>
      </c>
      <c r="B146" s="10">
        <v>0</v>
      </c>
      <c r="E146" s="9" t="s">
        <v>273</v>
      </c>
      <c r="F146" s="10">
        <v>3</v>
      </c>
    </row>
    <row r="147" spans="1:6" ht="18" customHeight="1">
      <c r="A147" s="9" t="s">
        <v>274</v>
      </c>
      <c r="B147" s="10">
        <v>0</v>
      </c>
      <c r="E147" s="9" t="s">
        <v>193</v>
      </c>
      <c r="F147" s="10">
        <v>0</v>
      </c>
    </row>
    <row r="148" spans="1:6" ht="18" customHeight="1">
      <c r="A148" s="9" t="s">
        <v>275</v>
      </c>
      <c r="B148" s="10">
        <v>0</v>
      </c>
      <c r="E148" s="9" t="s">
        <v>276</v>
      </c>
      <c r="F148" s="10">
        <v>4</v>
      </c>
    </row>
    <row r="149" spans="1:6" ht="18" customHeight="1">
      <c r="A149" s="9" t="s">
        <v>277</v>
      </c>
      <c r="B149" s="10">
        <v>0</v>
      </c>
      <c r="E149" s="9" t="s">
        <v>278</v>
      </c>
      <c r="F149" s="10">
        <v>0</v>
      </c>
    </row>
    <row r="150" spans="1:6" ht="18" customHeight="1">
      <c r="A150" s="9" t="s">
        <v>279</v>
      </c>
      <c r="B150" s="10">
        <v>0</v>
      </c>
      <c r="E150" s="9" t="s">
        <v>280</v>
      </c>
      <c r="F150" s="10">
        <v>0</v>
      </c>
    </row>
    <row r="151" spans="1:6" ht="18" customHeight="1">
      <c r="A151" s="9" t="s">
        <v>281</v>
      </c>
      <c r="B151" s="10">
        <v>0</v>
      </c>
      <c r="E151" s="9" t="s">
        <v>282</v>
      </c>
      <c r="F151" s="10">
        <v>0</v>
      </c>
    </row>
    <row r="152" spans="1:6" ht="18" customHeight="1">
      <c r="A152" s="9" t="s">
        <v>283</v>
      </c>
      <c r="B152" s="10">
        <v>1</v>
      </c>
      <c r="E152" s="9" t="s">
        <v>284</v>
      </c>
      <c r="F152" s="10">
        <v>0</v>
      </c>
    </row>
    <row r="153" spans="1:6" ht="18" customHeight="1">
      <c r="A153" s="9" t="s">
        <v>285</v>
      </c>
      <c r="B153" s="10">
        <v>0</v>
      </c>
      <c r="E153" s="9" t="s">
        <v>193</v>
      </c>
      <c r="F153" s="10">
        <v>0</v>
      </c>
    </row>
    <row r="154" spans="1:6" ht="18" customHeight="1">
      <c r="A154" s="9" t="s">
        <v>286</v>
      </c>
      <c r="B154" s="10">
        <v>1</v>
      </c>
      <c r="E154" s="9" t="s">
        <v>287</v>
      </c>
      <c r="F154" s="10">
        <v>0</v>
      </c>
    </row>
    <row r="155" spans="1:6" ht="18" customHeight="1">
      <c r="A155" s="9" t="s">
        <v>288</v>
      </c>
      <c r="B155" s="10">
        <v>0</v>
      </c>
      <c r="E155" s="9" t="s">
        <v>289</v>
      </c>
      <c r="F155" s="10">
        <v>0</v>
      </c>
    </row>
    <row r="156" spans="1:6" ht="18" customHeight="1">
      <c r="A156" s="9" t="s">
        <v>193</v>
      </c>
      <c r="B156" s="10">
        <v>0</v>
      </c>
      <c r="E156" s="9" t="s">
        <v>290</v>
      </c>
      <c r="F156" s="10">
        <v>0</v>
      </c>
    </row>
    <row r="157" spans="1:6" ht="18" customHeight="1">
      <c r="A157" s="9" t="s">
        <v>291</v>
      </c>
      <c r="B157" s="10">
        <v>0</v>
      </c>
      <c r="E157" s="9" t="s">
        <v>292</v>
      </c>
      <c r="F157" s="10">
        <v>1513</v>
      </c>
    </row>
    <row r="158" spans="1:6" ht="18" customHeight="1">
      <c r="A158" s="9" t="s">
        <v>293</v>
      </c>
      <c r="B158" s="10">
        <v>103</v>
      </c>
      <c r="E158" s="9" t="s">
        <v>294</v>
      </c>
      <c r="F158" s="10">
        <v>1513</v>
      </c>
    </row>
    <row r="159" spans="1:6" ht="18" customHeight="1">
      <c r="A159" s="9" t="s">
        <v>295</v>
      </c>
      <c r="B159" s="10">
        <v>0</v>
      </c>
      <c r="E159" s="9" t="s">
        <v>296</v>
      </c>
      <c r="F159" s="10">
        <v>96</v>
      </c>
    </row>
    <row r="160" spans="1:6" ht="18" customHeight="1">
      <c r="A160" s="9" t="s">
        <v>297</v>
      </c>
      <c r="B160" s="10">
        <v>0</v>
      </c>
      <c r="E160" s="9" t="s">
        <v>298</v>
      </c>
      <c r="F160" s="10">
        <v>688</v>
      </c>
    </row>
    <row r="161" spans="1:6" ht="18" customHeight="1">
      <c r="A161" s="9" t="s">
        <v>299</v>
      </c>
      <c r="B161" s="10">
        <v>74</v>
      </c>
      <c r="E161" s="9" t="s">
        <v>300</v>
      </c>
      <c r="F161" s="10">
        <v>75</v>
      </c>
    </row>
    <row r="162" spans="1:6" ht="18" customHeight="1">
      <c r="A162" s="9" t="s">
        <v>301</v>
      </c>
      <c r="B162" s="10">
        <v>0</v>
      </c>
      <c r="E162" s="9" t="s">
        <v>302</v>
      </c>
      <c r="F162" s="10">
        <v>117</v>
      </c>
    </row>
    <row r="163" spans="1:6" ht="18" customHeight="1">
      <c r="A163" s="9" t="s">
        <v>303</v>
      </c>
      <c r="B163" s="10">
        <v>0</v>
      </c>
      <c r="E163" s="9" t="s">
        <v>304</v>
      </c>
      <c r="F163" s="10">
        <v>0</v>
      </c>
    </row>
    <row r="164" spans="1:6" ht="18" customHeight="1">
      <c r="A164" s="9" t="s">
        <v>305</v>
      </c>
      <c r="B164" s="10">
        <v>0</v>
      </c>
      <c r="E164" s="9" t="s">
        <v>306</v>
      </c>
      <c r="F164" s="10">
        <v>0</v>
      </c>
    </row>
    <row r="165" spans="1:6" ht="18" customHeight="1">
      <c r="A165" s="9" t="s">
        <v>307</v>
      </c>
      <c r="B165" s="10">
        <v>9</v>
      </c>
      <c r="E165" s="9" t="s">
        <v>308</v>
      </c>
      <c r="F165" s="10">
        <v>0</v>
      </c>
    </row>
    <row r="166" spans="1:6" ht="18" customHeight="1">
      <c r="A166" s="9" t="s">
        <v>309</v>
      </c>
      <c r="B166" s="10">
        <v>0</v>
      </c>
      <c r="E166" s="9" t="s">
        <v>310</v>
      </c>
      <c r="F166" s="10">
        <v>9337</v>
      </c>
    </row>
    <row r="167" spans="1:6" ht="18" customHeight="1">
      <c r="A167" s="9" t="s">
        <v>311</v>
      </c>
      <c r="B167" s="10">
        <v>48</v>
      </c>
      <c r="E167" s="9" t="s">
        <v>312</v>
      </c>
      <c r="F167" s="10">
        <v>241</v>
      </c>
    </row>
    <row r="168" spans="1:6" ht="18" customHeight="1">
      <c r="A168" s="9" t="s">
        <v>313</v>
      </c>
      <c r="B168" s="10">
        <v>9</v>
      </c>
      <c r="E168" s="9" t="s">
        <v>314</v>
      </c>
      <c r="F168" s="10">
        <v>423</v>
      </c>
    </row>
    <row r="169" spans="1:6" ht="18" customHeight="1">
      <c r="A169" s="9" t="s">
        <v>315</v>
      </c>
      <c r="B169" s="10">
        <v>0</v>
      </c>
      <c r="E169" s="9" t="s">
        <v>316</v>
      </c>
      <c r="F169" s="10">
        <v>0</v>
      </c>
    </row>
    <row r="170" spans="1:6" ht="18" customHeight="1">
      <c r="A170" s="9" t="s">
        <v>317</v>
      </c>
      <c r="B170" s="10">
        <v>0</v>
      </c>
      <c r="E170" s="9" t="s">
        <v>318</v>
      </c>
      <c r="F170" s="10">
        <v>0</v>
      </c>
    </row>
    <row r="171" spans="1:6" ht="18" customHeight="1">
      <c r="A171" s="9" t="s">
        <v>319</v>
      </c>
      <c r="B171" s="10">
        <v>0</v>
      </c>
      <c r="E171" s="9" t="s">
        <v>320</v>
      </c>
      <c r="F171" s="10">
        <v>0</v>
      </c>
    </row>
    <row r="172" spans="1:6" ht="18" customHeight="1">
      <c r="A172" s="9" t="s">
        <v>321</v>
      </c>
      <c r="B172" s="10">
        <v>234</v>
      </c>
      <c r="E172" s="9" t="s">
        <v>322</v>
      </c>
      <c r="F172" s="10">
        <v>0</v>
      </c>
    </row>
    <row r="173" spans="1:6" ht="18" customHeight="1">
      <c r="A173" s="9" t="s">
        <v>323</v>
      </c>
      <c r="B173" s="10">
        <v>0</v>
      </c>
      <c r="E173" s="9" t="s">
        <v>324</v>
      </c>
      <c r="F173" s="10">
        <v>0</v>
      </c>
    </row>
    <row r="174" spans="1:6" ht="18" customHeight="1">
      <c r="A174" s="9" t="s">
        <v>325</v>
      </c>
      <c r="B174" s="10">
        <v>28</v>
      </c>
      <c r="E174" s="9" t="s">
        <v>326</v>
      </c>
      <c r="F174" s="10">
        <v>8</v>
      </c>
    </row>
    <row r="175" spans="1:6" ht="18" customHeight="1">
      <c r="A175" s="9" t="s">
        <v>327</v>
      </c>
      <c r="B175" s="10">
        <v>0</v>
      </c>
      <c r="E175" s="9" t="s">
        <v>328</v>
      </c>
      <c r="F175" s="10">
        <v>8</v>
      </c>
    </row>
    <row r="176" spans="1:6" ht="18" customHeight="1">
      <c r="A176" s="9" t="s">
        <v>329</v>
      </c>
      <c r="B176" s="10">
        <v>0</v>
      </c>
      <c r="E176" s="9" t="s">
        <v>330</v>
      </c>
      <c r="F176" s="10">
        <v>0</v>
      </c>
    </row>
    <row r="177" spans="1:6" ht="18" customHeight="1">
      <c r="A177" s="9" t="s">
        <v>331</v>
      </c>
      <c r="B177" s="10">
        <v>0</v>
      </c>
      <c r="E177" s="9" t="s">
        <v>332</v>
      </c>
      <c r="F177" s="10">
        <v>8</v>
      </c>
    </row>
    <row r="178" spans="1:6" ht="18" customHeight="1">
      <c r="A178" s="9" t="s">
        <v>333</v>
      </c>
      <c r="B178" s="10">
        <v>209</v>
      </c>
      <c r="E178" s="9" t="s">
        <v>334</v>
      </c>
      <c r="F178" s="10">
        <v>0</v>
      </c>
    </row>
    <row r="179" spans="1:6" ht="18" customHeight="1">
      <c r="A179" s="9" t="s">
        <v>335</v>
      </c>
      <c r="B179" s="10">
        <v>0</v>
      </c>
      <c r="E179" s="9" t="s">
        <v>336</v>
      </c>
      <c r="F179" s="10">
        <v>0</v>
      </c>
    </row>
    <row r="180" spans="1:6" ht="18" customHeight="1">
      <c r="A180" s="9" t="s">
        <v>337</v>
      </c>
      <c r="B180" s="10">
        <v>0</v>
      </c>
      <c r="E180" s="9" t="s">
        <v>338</v>
      </c>
      <c r="F180" s="10">
        <v>0</v>
      </c>
    </row>
    <row r="181" spans="1:6" ht="18" customHeight="1">
      <c r="A181" s="9" t="s">
        <v>339</v>
      </c>
      <c r="B181" s="10">
        <v>0</v>
      </c>
      <c r="E181" s="9" t="s">
        <v>340</v>
      </c>
      <c r="F181" s="10">
        <v>0</v>
      </c>
    </row>
    <row r="182" spans="1:6" ht="18" customHeight="1">
      <c r="A182" s="9" t="s">
        <v>341</v>
      </c>
      <c r="B182" s="10">
        <v>10382</v>
      </c>
      <c r="E182" s="9"/>
      <c r="F182" s="14"/>
    </row>
    <row r="183" spans="1:6" ht="18" customHeight="1">
      <c r="A183" s="9" t="s">
        <v>342</v>
      </c>
      <c r="B183" s="10">
        <v>0</v>
      </c>
      <c r="E183" s="9"/>
      <c r="F183" s="14"/>
    </row>
    <row r="184" spans="1:6" ht="18" customHeight="1">
      <c r="A184" s="9" t="s">
        <v>343</v>
      </c>
      <c r="B184" s="10">
        <v>0</v>
      </c>
      <c r="E184" s="9"/>
      <c r="F184" s="14"/>
    </row>
    <row r="185" spans="1:6" ht="18" customHeight="1">
      <c r="A185" s="9" t="s">
        <v>344</v>
      </c>
      <c r="B185" s="10">
        <v>0</v>
      </c>
      <c r="E185" s="9"/>
      <c r="F185" s="14"/>
    </row>
    <row r="186" spans="1:6" ht="18" customHeight="1">
      <c r="A186" s="9" t="s">
        <v>345</v>
      </c>
      <c r="B186" s="10">
        <v>0</v>
      </c>
      <c r="E186" s="9"/>
      <c r="F186" s="14"/>
    </row>
    <row r="187" spans="1:6" ht="18" customHeight="1">
      <c r="A187" s="9" t="s">
        <v>346</v>
      </c>
      <c r="B187" s="10">
        <v>0</v>
      </c>
      <c r="E187" s="15"/>
      <c r="F187" s="16"/>
    </row>
    <row r="188" spans="1:6" ht="18" customHeight="1">
      <c r="A188" s="9" t="s">
        <v>347</v>
      </c>
      <c r="B188" s="10">
        <v>0</v>
      </c>
      <c r="E188" s="9"/>
      <c r="F188" s="14"/>
    </row>
    <row r="189" spans="1:6" ht="18" customHeight="1">
      <c r="A189" s="9" t="s">
        <v>348</v>
      </c>
      <c r="B189" s="10">
        <v>0</v>
      </c>
      <c r="E189" s="9"/>
      <c r="F189" s="14"/>
    </row>
    <row r="190" spans="1:6" ht="18" customHeight="1">
      <c r="A190" s="9" t="s">
        <v>349</v>
      </c>
      <c r="B190" s="10">
        <v>0</v>
      </c>
      <c r="E190" s="9"/>
      <c r="F190" s="14"/>
    </row>
    <row r="191" spans="1:6" ht="18" customHeight="1">
      <c r="A191" s="9" t="s">
        <v>350</v>
      </c>
      <c r="B191" s="10">
        <v>381</v>
      </c>
      <c r="E191" s="9"/>
      <c r="F191" s="14"/>
    </row>
    <row r="192" spans="1:6" ht="18" customHeight="1">
      <c r="A192" s="9" t="s">
        <v>351</v>
      </c>
      <c r="B192" s="10">
        <v>94</v>
      </c>
      <c r="E192" s="9"/>
      <c r="F192" s="14"/>
    </row>
    <row r="193" spans="1:6" ht="18" customHeight="1">
      <c r="A193" s="9" t="s">
        <v>352</v>
      </c>
      <c r="B193" s="10">
        <v>0</v>
      </c>
      <c r="E193" s="9"/>
      <c r="F193" s="14"/>
    </row>
    <row r="194" spans="1:6" ht="18" customHeight="1">
      <c r="A194" s="9" t="s">
        <v>353</v>
      </c>
      <c r="B194" s="10">
        <v>0</v>
      </c>
      <c r="E194" s="9"/>
      <c r="F194" s="14"/>
    </row>
    <row r="195" spans="1:6" ht="18" customHeight="1">
      <c r="A195" s="9" t="s">
        <v>354</v>
      </c>
      <c r="B195" s="10">
        <v>287</v>
      </c>
      <c r="E195" s="9"/>
      <c r="F195" s="14"/>
    </row>
    <row r="196" spans="1:6" ht="18" customHeight="1">
      <c r="A196" s="9" t="s">
        <v>355</v>
      </c>
      <c r="B196" s="10">
        <v>10001</v>
      </c>
      <c r="E196" s="8" t="s">
        <v>356</v>
      </c>
      <c r="F196" s="10">
        <v>169462</v>
      </c>
    </row>
    <row r="197" spans="1:2" ht="23.25" customHeight="1">
      <c r="A197" s="1"/>
      <c r="B197" s="1"/>
    </row>
    <row r="198" spans="1:2" ht="23.25" customHeight="1">
      <c r="A198" s="1"/>
      <c r="B198" s="1"/>
    </row>
    <row r="199" spans="1:2" ht="23.25" customHeight="1">
      <c r="A199" s="1"/>
      <c r="B199" s="1"/>
    </row>
    <row r="200" spans="1:2" ht="23.25" customHeight="1">
      <c r="A200" s="1"/>
      <c r="B200" s="1"/>
    </row>
    <row r="201" spans="1:2" ht="23.25" customHeight="1">
      <c r="A201" s="1"/>
      <c r="B201" s="1"/>
    </row>
    <row r="202" spans="1:2" ht="23.25" customHeight="1">
      <c r="A202" s="1"/>
      <c r="B202" s="1"/>
    </row>
    <row r="203" spans="1:2" ht="23.25" customHeight="1">
      <c r="A203" s="1"/>
      <c r="B203" s="1"/>
    </row>
    <row r="204" spans="1:2" ht="23.25" customHeight="1">
      <c r="A204" s="1"/>
      <c r="B204" s="1"/>
    </row>
    <row r="205" spans="1:2" ht="23.25" customHeight="1">
      <c r="A205" s="1"/>
      <c r="B205" s="1"/>
    </row>
    <row r="206" spans="1:2" ht="23.25" customHeight="1">
      <c r="A206" s="1"/>
      <c r="B206" s="1"/>
    </row>
    <row r="207" spans="1:2" ht="23.25" customHeight="1">
      <c r="A207" s="1"/>
      <c r="B207" s="1"/>
    </row>
    <row r="208" spans="1:2" ht="23.25" customHeight="1">
      <c r="A208" s="1"/>
      <c r="B208" s="1"/>
    </row>
    <row r="209" spans="1:2" ht="23.25" customHeight="1">
      <c r="A209" s="1"/>
      <c r="B209" s="1"/>
    </row>
    <row r="210" spans="1:2" ht="23.25" customHeight="1">
      <c r="A210" s="1"/>
      <c r="B210" s="1"/>
    </row>
    <row r="211" spans="1:2" ht="23.25" customHeight="1">
      <c r="A211" s="1"/>
      <c r="B211" s="1"/>
    </row>
    <row r="212" spans="1:2" ht="23.25" customHeight="1">
      <c r="A212" s="1"/>
      <c r="B212" s="1"/>
    </row>
    <row r="213" spans="1:2" ht="23.25" customHeight="1">
      <c r="A213" s="1"/>
      <c r="B213" s="1"/>
    </row>
    <row r="214" spans="1:2" ht="23.25" customHeight="1">
      <c r="A214" s="1"/>
      <c r="B214" s="1"/>
    </row>
    <row r="215" spans="1:2" ht="23.25" customHeight="1">
      <c r="A215" s="1"/>
      <c r="B215" s="1"/>
    </row>
    <row r="216" spans="1:2" ht="23.25" customHeight="1">
      <c r="A216" s="1"/>
      <c r="B216" s="1"/>
    </row>
    <row r="217" spans="1:2" ht="23.25" customHeight="1">
      <c r="A217" s="1"/>
      <c r="B217" s="1"/>
    </row>
    <row r="218" spans="1:2" ht="23.25" customHeight="1">
      <c r="A218" s="1"/>
      <c r="B218" s="1"/>
    </row>
    <row r="219" spans="1:2" ht="23.25" customHeight="1">
      <c r="A219" s="1"/>
      <c r="B219" s="1"/>
    </row>
    <row r="220" spans="1:2" ht="23.25" customHeight="1">
      <c r="A220" s="1"/>
      <c r="B220" s="1"/>
    </row>
    <row r="221" spans="1:2" ht="23.25" customHeight="1">
      <c r="A221" s="1"/>
      <c r="B221" s="1"/>
    </row>
    <row r="222" spans="1:2" ht="23.25" customHeight="1">
      <c r="A222" s="1"/>
      <c r="B222" s="1"/>
    </row>
    <row r="223" spans="1:2" ht="23.25" customHeight="1">
      <c r="A223" s="1"/>
      <c r="B223" s="1"/>
    </row>
    <row r="224" spans="1:2" ht="23.25" customHeight="1">
      <c r="A224" s="1"/>
      <c r="B224" s="1"/>
    </row>
    <row r="225" spans="1:2" ht="23.25" customHeight="1">
      <c r="A225" s="1"/>
      <c r="B225" s="1"/>
    </row>
    <row r="226" spans="1:2" ht="23.25" customHeight="1">
      <c r="A226" s="1"/>
      <c r="B226" s="1"/>
    </row>
    <row r="227" spans="1:2" ht="23.25" customHeight="1">
      <c r="A227" s="1"/>
      <c r="B227" s="1"/>
    </row>
    <row r="228" spans="1:2" ht="23.25" customHeight="1">
      <c r="A228" s="1"/>
      <c r="B228" s="1"/>
    </row>
    <row r="229" spans="1:2" ht="23.25" customHeight="1">
      <c r="A229" s="1"/>
      <c r="B229" s="1"/>
    </row>
    <row r="230" spans="1:2" ht="23.25" customHeight="1">
      <c r="A230" s="1"/>
      <c r="B230" s="1"/>
    </row>
    <row r="231" spans="1:2" ht="23.25" customHeight="1">
      <c r="A231" s="1"/>
      <c r="B231" s="1"/>
    </row>
    <row r="232" spans="1:2" ht="23.25" customHeight="1">
      <c r="A232" s="1"/>
      <c r="B232" s="1"/>
    </row>
    <row r="233" spans="1:2" ht="23.25" customHeight="1">
      <c r="A233" s="1"/>
      <c r="B233" s="1"/>
    </row>
    <row r="234" spans="1:2" ht="23.25" customHeight="1">
      <c r="A234" s="1"/>
      <c r="B234" s="1"/>
    </row>
    <row r="235" spans="1:2" ht="23.25" customHeight="1">
      <c r="A235" s="1"/>
      <c r="B235" s="1"/>
    </row>
    <row r="236" spans="1:2" ht="23.25" customHeight="1">
      <c r="A236" s="1"/>
      <c r="B236" s="1"/>
    </row>
    <row r="237" spans="1:2" ht="23.25" customHeight="1">
      <c r="A237" s="1"/>
      <c r="B237" s="1"/>
    </row>
    <row r="238" spans="1:2" ht="23.25" customHeight="1">
      <c r="A238" s="1"/>
      <c r="B238" s="1"/>
    </row>
    <row r="239" spans="1:2" ht="23.25" customHeight="1">
      <c r="A239" s="1"/>
      <c r="B239" s="1"/>
    </row>
    <row r="240" spans="1:2" ht="23.25" customHeight="1">
      <c r="A240" s="1"/>
      <c r="B240" s="1"/>
    </row>
    <row r="241" spans="1:2" ht="23.25" customHeight="1">
      <c r="A241" s="1"/>
      <c r="B241" s="1"/>
    </row>
    <row r="242" spans="1:2" ht="23.25" customHeight="1">
      <c r="A242" s="1"/>
      <c r="B242" s="1"/>
    </row>
    <row r="243" spans="1:2" ht="23.25" customHeight="1">
      <c r="A243" s="1"/>
      <c r="B243" s="1"/>
    </row>
    <row r="244" spans="1:2" ht="23.25" customHeight="1">
      <c r="A244" s="1"/>
      <c r="B244" s="1"/>
    </row>
    <row r="245" spans="1:2" ht="23.25" customHeight="1">
      <c r="A245" s="1"/>
      <c r="B245" s="1"/>
    </row>
    <row r="246" spans="1:2" ht="23.25" customHeight="1">
      <c r="A246" s="1"/>
      <c r="B246" s="1"/>
    </row>
    <row r="247" spans="1:2" ht="23.25" customHeight="1">
      <c r="A247" s="1"/>
      <c r="B247" s="1"/>
    </row>
    <row r="248" spans="1:2" ht="23.25" customHeight="1">
      <c r="A248" s="1"/>
      <c r="B248" s="1"/>
    </row>
    <row r="249" spans="1:2" ht="23.25" customHeight="1">
      <c r="A249" s="1"/>
      <c r="B249" s="1"/>
    </row>
    <row r="250" spans="1:2" ht="23.25" customHeight="1">
      <c r="A250" s="1"/>
      <c r="B250" s="1"/>
    </row>
    <row r="251" spans="1:2" ht="23.25" customHeight="1">
      <c r="A251" s="1"/>
      <c r="B251" s="1"/>
    </row>
    <row r="252" spans="1:2" ht="23.25" customHeight="1">
      <c r="A252" s="1"/>
      <c r="B252" s="1"/>
    </row>
    <row r="253" spans="1:2" ht="23.25" customHeight="1">
      <c r="A253" s="1"/>
      <c r="B253" s="1"/>
    </row>
    <row r="254" spans="1:2" ht="14.25" customHeight="1">
      <c r="A254" s="1"/>
      <c r="B254" s="1"/>
    </row>
  </sheetData>
  <sheetProtection/>
  <mergeCells count="3">
    <mergeCell ref="A1:F1"/>
    <mergeCell ref="A2:F2"/>
    <mergeCell ref="A3:F3"/>
  </mergeCells>
  <printOptions horizontalCentered="1"/>
  <pageMargins left="1.1811023622047245" right="0.7874015748031497" top="0.3937007874015748" bottom="0.3937007874015748" header="0.3937007874015748" footer="0.3937007874015748"/>
  <pageSetup horizontalDpi="600" verticalDpi="600" orientation="landscape" pageOrder="overThenDown" paperSize="12" r:id="rId1"/>
  <headerFooter alignWithMargins="0">
    <oddFooter>&amp;L&amp;C&amp;"宋体,常规"&amp;12 &amp;"宋体,常规"&amp;12&amp;P&amp;R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showGridLines="0" defaultGridColor="0" colorId="23" workbookViewId="0" topLeftCell="A1">
      <selection activeCell="I13" sqref="I13"/>
    </sheetView>
  </sheetViews>
  <sheetFormatPr defaultColWidth="9.00390625" defaultRowHeight="14.25"/>
  <cols>
    <col min="1" max="1" width="29.75390625" style="5" customWidth="1"/>
    <col min="2" max="3" width="8.875" style="5" customWidth="1"/>
    <col min="4" max="6" width="6.75390625" style="5" customWidth="1"/>
    <col min="7" max="7" width="8.875" style="5" customWidth="1"/>
    <col min="8" max="250" width="9.125" style="1" customWidth="1"/>
  </cols>
  <sheetData>
    <row r="1" spans="1:7" s="1" customFormat="1" ht="33.75" customHeight="1">
      <c r="A1" s="17" t="s">
        <v>1222</v>
      </c>
      <c r="B1" s="17"/>
      <c r="C1" s="17"/>
      <c r="D1" s="17"/>
      <c r="E1" s="17"/>
      <c r="F1" s="17"/>
      <c r="G1" s="17"/>
    </row>
    <row r="2" spans="1:7" s="1" customFormat="1" ht="17.25" customHeight="1">
      <c r="A2" s="18"/>
      <c r="B2" s="18"/>
      <c r="C2" s="18"/>
      <c r="D2" s="18"/>
      <c r="E2" s="18"/>
      <c r="F2" s="18"/>
      <c r="G2" s="18"/>
    </row>
    <row r="3" spans="1:7" s="1" customFormat="1" ht="17.25" customHeight="1">
      <c r="A3" s="18"/>
      <c r="B3" s="18"/>
      <c r="C3" s="18"/>
      <c r="D3" s="18"/>
      <c r="E3" s="18"/>
      <c r="F3" s="18"/>
      <c r="G3" s="18"/>
    </row>
    <row r="4" spans="1:7" s="1" customFormat="1" ht="17.25" customHeight="1">
      <c r="A4" s="8" t="s">
        <v>1207</v>
      </c>
      <c r="B4" s="8" t="s">
        <v>1223</v>
      </c>
      <c r="C4" s="8"/>
      <c r="D4" s="53" t="s">
        <v>1224</v>
      </c>
      <c r="E4" s="53" t="s">
        <v>1225</v>
      </c>
      <c r="F4" s="55" t="s">
        <v>1226</v>
      </c>
      <c r="G4" s="8" t="s">
        <v>1227</v>
      </c>
    </row>
    <row r="5" spans="1:7" s="1" customFormat="1" ht="54.75" customHeight="1">
      <c r="A5" s="8"/>
      <c r="B5" s="8" t="s">
        <v>1212</v>
      </c>
      <c r="C5" s="8" t="s">
        <v>4</v>
      </c>
      <c r="D5" s="54"/>
      <c r="E5" s="54"/>
      <c r="F5" s="55"/>
      <c r="G5" s="8"/>
    </row>
    <row r="6" spans="1:7" s="1" customFormat="1" ht="34.5" customHeight="1">
      <c r="A6" s="9" t="s">
        <v>1228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 s="1" customFormat="1" ht="34.5" customHeight="1">
      <c r="A7" s="9" t="s">
        <v>1229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s="1" customFormat="1" ht="34.5" customHeight="1">
      <c r="A8" s="9" t="s">
        <v>1230</v>
      </c>
      <c r="B8" s="10">
        <v>3839</v>
      </c>
      <c r="C8" s="10">
        <v>3839</v>
      </c>
      <c r="D8" s="10">
        <v>0</v>
      </c>
      <c r="E8" s="10">
        <v>0</v>
      </c>
      <c r="F8" s="10">
        <v>0</v>
      </c>
      <c r="G8" s="10">
        <v>10105</v>
      </c>
    </row>
    <row r="9" spans="1:7" s="1" customFormat="1" ht="34.5" customHeight="1">
      <c r="A9" s="9" t="s">
        <v>1231</v>
      </c>
      <c r="B9" s="10">
        <v>6735</v>
      </c>
      <c r="C9" s="10">
        <v>6735</v>
      </c>
      <c r="D9" s="10">
        <v>0</v>
      </c>
      <c r="E9" s="10">
        <v>0</v>
      </c>
      <c r="F9" s="10">
        <v>0</v>
      </c>
      <c r="G9" s="10">
        <v>20809</v>
      </c>
    </row>
    <row r="10" spans="1:7" s="1" customFormat="1" ht="34.5" customHeight="1">
      <c r="A10" s="9" t="s">
        <v>1232</v>
      </c>
      <c r="B10" s="10">
        <v>6903</v>
      </c>
      <c r="C10" s="10">
        <v>6903</v>
      </c>
      <c r="D10" s="10">
        <v>0</v>
      </c>
      <c r="E10" s="10">
        <v>0</v>
      </c>
      <c r="F10" s="10">
        <v>0</v>
      </c>
      <c r="G10" s="10">
        <v>1825</v>
      </c>
    </row>
    <row r="11" spans="1:7" s="1" customFormat="1" ht="34.5" customHeight="1">
      <c r="A11" s="9" t="s">
        <v>1233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s="1" customFormat="1" ht="34.5" customHeight="1">
      <c r="A12" s="9" t="s">
        <v>1234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7" s="1" customFormat="1" ht="34.5" customHeight="1">
      <c r="A13" s="9" t="s">
        <v>1235</v>
      </c>
      <c r="B13" s="10">
        <v>128</v>
      </c>
      <c r="C13" s="10">
        <v>128</v>
      </c>
      <c r="D13" s="10">
        <v>0</v>
      </c>
      <c r="E13" s="10">
        <v>0</v>
      </c>
      <c r="F13" s="10">
        <v>0</v>
      </c>
      <c r="G13" s="10">
        <v>0</v>
      </c>
    </row>
    <row r="14" spans="1:7" s="1" customFormat="1" ht="17.25" customHeight="1">
      <c r="A14" s="8" t="s">
        <v>1236</v>
      </c>
      <c r="B14" s="10">
        <v>17605</v>
      </c>
      <c r="C14" s="10">
        <v>17605</v>
      </c>
      <c r="D14" s="10">
        <v>0</v>
      </c>
      <c r="E14" s="10">
        <v>0</v>
      </c>
      <c r="F14" s="10">
        <v>0</v>
      </c>
      <c r="G14" s="10">
        <v>32739</v>
      </c>
    </row>
    <row r="15" s="1" customFormat="1" ht="14.25" customHeight="1"/>
  </sheetData>
  <mergeCells count="9">
    <mergeCell ref="A1:G1"/>
    <mergeCell ref="A2:G2"/>
    <mergeCell ref="A3:G3"/>
    <mergeCell ref="F4:F5"/>
    <mergeCell ref="E4:E5"/>
    <mergeCell ref="D4:D5"/>
    <mergeCell ref="G4:G5"/>
    <mergeCell ref="A4:A5"/>
    <mergeCell ref="B4:C4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8"/>
  <sheetViews>
    <sheetView defaultGridColor="0" colorId="23" workbookViewId="0" topLeftCell="A4">
      <selection activeCell="AC8" sqref="AC8"/>
    </sheetView>
  </sheetViews>
  <sheetFormatPr defaultColWidth="9.00390625" defaultRowHeight="14.25"/>
  <cols>
    <col min="1" max="4" width="20.875" style="56" customWidth="1"/>
    <col min="5" max="5" width="10.375" style="57" hidden="1" customWidth="1"/>
    <col min="6" max="6" width="9.625" style="58" hidden="1" customWidth="1"/>
    <col min="7" max="7" width="8.125" style="58" hidden="1" customWidth="1"/>
    <col min="8" max="8" width="9.625" style="59" hidden="1" customWidth="1"/>
    <col min="9" max="9" width="17.50390625" style="59" hidden="1" customWidth="1"/>
    <col min="10" max="10" width="12.50390625" style="60" hidden="1" customWidth="1"/>
    <col min="11" max="11" width="7.00390625" style="61" hidden="1" customWidth="1"/>
    <col min="12" max="13" width="7.00390625" style="58" hidden="1" customWidth="1"/>
    <col min="14" max="14" width="13.875" style="58" hidden="1" customWidth="1"/>
    <col min="15" max="15" width="7.875" style="58" hidden="1" customWidth="1"/>
    <col min="16" max="16" width="9.50390625" style="58" hidden="1" customWidth="1"/>
    <col min="17" max="17" width="6.875" style="58" hidden="1" customWidth="1"/>
    <col min="18" max="18" width="9.00390625" style="58" hidden="1" customWidth="1"/>
    <col min="19" max="19" width="5.875" style="58" hidden="1" customWidth="1"/>
    <col min="20" max="20" width="5.25390625" style="58" hidden="1" customWidth="1"/>
    <col min="21" max="21" width="6.50390625" style="58" hidden="1" customWidth="1"/>
    <col min="22" max="23" width="7.00390625" style="58" hidden="1" customWidth="1"/>
    <col min="24" max="24" width="10.625" style="58" hidden="1" customWidth="1"/>
    <col min="25" max="25" width="10.50390625" style="58" hidden="1" customWidth="1"/>
    <col min="26" max="26" width="7.00390625" style="58" hidden="1" customWidth="1"/>
    <col min="27" max="16384" width="7.00390625" style="58" customWidth="1"/>
  </cols>
  <sheetData>
    <row r="1" spans="1:4" ht="21.75" customHeight="1">
      <c r="A1" s="62"/>
      <c r="B1" s="62"/>
      <c r="C1" s="62"/>
      <c r="D1" s="62"/>
    </row>
    <row r="2" spans="1:10" ht="66" customHeight="1">
      <c r="A2" s="63" t="s">
        <v>1237</v>
      </c>
      <c r="B2" s="64"/>
      <c r="C2" s="64"/>
      <c r="D2" s="64"/>
      <c r="H2" s="58"/>
      <c r="I2" s="58"/>
      <c r="J2" s="58"/>
    </row>
    <row r="3" spans="4:14" ht="14.25">
      <c r="D3" s="65" t="s">
        <v>1238</v>
      </c>
      <c r="F3" s="66">
        <v>12.11</v>
      </c>
      <c r="H3" s="66">
        <v>12.22</v>
      </c>
      <c r="I3" s="58"/>
      <c r="J3" s="58"/>
      <c r="N3" s="66">
        <v>1.2</v>
      </c>
    </row>
    <row r="4" spans="1:16" s="67" customFormat="1" ht="39.75" customHeight="1">
      <c r="A4" s="68" t="s">
        <v>1239</v>
      </c>
      <c r="B4" s="69" t="s">
        <v>1240</v>
      </c>
      <c r="C4" s="69" t="s">
        <v>1241</v>
      </c>
      <c r="D4" s="68" t="s">
        <v>1242</v>
      </c>
      <c r="E4" s="70"/>
      <c r="H4" s="71" t="s">
        <v>1243</v>
      </c>
      <c r="I4" s="71" t="s">
        <v>1244</v>
      </c>
      <c r="J4" s="71" t="s">
        <v>1245</v>
      </c>
      <c r="K4" s="72"/>
      <c r="N4" s="71" t="s">
        <v>1246</v>
      </c>
      <c r="O4" s="73" t="s">
        <v>1247</v>
      </c>
      <c r="P4" s="71" t="s">
        <v>1248</v>
      </c>
    </row>
    <row r="5" spans="1:26" ht="39.75" customHeight="1">
      <c r="A5" s="74" t="s">
        <v>1249</v>
      </c>
      <c r="B5" s="75" t="s">
        <v>1250</v>
      </c>
      <c r="C5" s="75" t="s">
        <v>1251</v>
      </c>
      <c r="D5" s="75" t="s">
        <v>1252</v>
      </c>
      <c r="E5" s="76">
        <v>105429</v>
      </c>
      <c r="F5" s="77">
        <v>595734.14</v>
      </c>
      <c r="G5" s="58">
        <f>104401+13602</f>
        <v>118003</v>
      </c>
      <c r="H5" s="78" t="s">
        <v>1253</v>
      </c>
      <c r="I5" s="59" t="s">
        <v>1254</v>
      </c>
      <c r="J5" s="60">
        <v>596221.15</v>
      </c>
      <c r="K5" s="61" t="e">
        <f>H5-A5</f>
        <v>#VALUE!</v>
      </c>
      <c r="L5" s="79" t="e">
        <f>J5-#REF!</f>
        <v>#REF!</v>
      </c>
      <c r="M5" s="79">
        <v>75943</v>
      </c>
      <c r="N5" s="78" t="s">
        <v>1253</v>
      </c>
      <c r="O5" s="59" t="s">
        <v>1255</v>
      </c>
      <c r="P5" s="80">
        <v>643048.95</v>
      </c>
      <c r="Q5" s="81" t="e">
        <f>N5-A5</f>
        <v>#VALUE!</v>
      </c>
      <c r="R5" s="79" t="e">
        <f>P5-#REF!</f>
        <v>#REF!</v>
      </c>
      <c r="T5" s="58">
        <v>717759</v>
      </c>
      <c r="V5" s="82" t="s">
        <v>1256</v>
      </c>
      <c r="W5" s="83" t="s">
        <v>1257</v>
      </c>
      <c r="X5" s="84">
        <v>659380.53</v>
      </c>
      <c r="Y5" s="58" t="e">
        <f>#REF!-X5</f>
        <v>#REF!</v>
      </c>
      <c r="Z5" s="58" t="e">
        <f>V5-A5</f>
        <v>#VALUE!</v>
      </c>
    </row>
    <row r="6" spans="1:24" ht="39.75" customHeight="1">
      <c r="A6" s="74"/>
      <c r="B6" s="85"/>
      <c r="C6" s="85"/>
      <c r="D6" s="85"/>
      <c r="E6" s="86"/>
      <c r="F6" s="87"/>
      <c r="L6" s="88"/>
      <c r="M6" s="88"/>
      <c r="N6" s="59"/>
      <c r="O6" s="59"/>
      <c r="P6" s="60"/>
      <c r="Q6" s="61"/>
      <c r="R6" s="88"/>
      <c r="V6" s="83"/>
      <c r="W6" s="83"/>
      <c r="X6" s="89"/>
    </row>
    <row r="7" spans="1:24" ht="39.75" customHeight="1">
      <c r="A7" s="74"/>
      <c r="B7" s="85"/>
      <c r="C7" s="85"/>
      <c r="D7" s="85"/>
      <c r="E7" s="86"/>
      <c r="F7" s="87"/>
      <c r="L7" s="88"/>
      <c r="M7" s="88"/>
      <c r="N7" s="59"/>
      <c r="O7" s="59"/>
      <c r="P7" s="60"/>
      <c r="Q7" s="61"/>
      <c r="R7" s="88"/>
      <c r="V7" s="83"/>
      <c r="W7" s="83"/>
      <c r="X7" s="89"/>
    </row>
    <row r="8" spans="1:24" ht="39.75" customHeight="1">
      <c r="A8" s="74"/>
      <c r="B8" s="85"/>
      <c r="C8" s="85"/>
      <c r="D8" s="85"/>
      <c r="E8" s="86"/>
      <c r="F8" s="87"/>
      <c r="L8" s="88"/>
      <c r="M8" s="88"/>
      <c r="N8" s="59"/>
      <c r="O8" s="59"/>
      <c r="P8" s="60"/>
      <c r="Q8" s="61"/>
      <c r="R8" s="88"/>
      <c r="V8" s="83"/>
      <c r="W8" s="83"/>
      <c r="X8" s="89"/>
    </row>
    <row r="9" spans="1:24" ht="39.75" customHeight="1">
      <c r="A9" s="74"/>
      <c r="B9" s="85"/>
      <c r="C9" s="85"/>
      <c r="D9" s="85"/>
      <c r="E9" s="86"/>
      <c r="F9" s="87"/>
      <c r="L9" s="88"/>
      <c r="M9" s="88"/>
      <c r="N9" s="59"/>
      <c r="O9" s="59"/>
      <c r="P9" s="60"/>
      <c r="Q9" s="61"/>
      <c r="R9" s="88"/>
      <c r="V9" s="83"/>
      <c r="W9" s="83"/>
      <c r="X9" s="89"/>
    </row>
    <row r="10" spans="1:24" ht="39.75" customHeight="1">
      <c r="A10" s="74"/>
      <c r="B10" s="85"/>
      <c r="C10" s="85"/>
      <c r="D10" s="85"/>
      <c r="E10" s="86"/>
      <c r="F10" s="87"/>
      <c r="L10" s="88"/>
      <c r="M10" s="88"/>
      <c r="N10" s="59"/>
      <c r="O10" s="59"/>
      <c r="P10" s="60"/>
      <c r="Q10" s="61"/>
      <c r="R10" s="88"/>
      <c r="V10" s="83"/>
      <c r="W10" s="83"/>
      <c r="X10" s="89"/>
    </row>
    <row r="11" spans="1:24" ht="39.75" customHeight="1">
      <c r="A11" s="74"/>
      <c r="B11" s="90"/>
      <c r="C11" s="90"/>
      <c r="D11" s="90"/>
      <c r="E11" s="86"/>
      <c r="F11" s="88"/>
      <c r="L11" s="88"/>
      <c r="M11" s="88"/>
      <c r="N11" s="59"/>
      <c r="O11" s="59"/>
      <c r="P11" s="60"/>
      <c r="Q11" s="61"/>
      <c r="R11" s="88"/>
      <c r="V11" s="83"/>
      <c r="W11" s="83"/>
      <c r="X11" s="89"/>
    </row>
    <row r="12" spans="1:25" ht="39.75" customHeight="1">
      <c r="A12" s="69" t="s">
        <v>1258</v>
      </c>
      <c r="B12" s="75" t="s">
        <v>1250</v>
      </c>
      <c r="C12" s="75" t="s">
        <v>1251</v>
      </c>
      <c r="D12" s="75" t="s">
        <v>1252</v>
      </c>
      <c r="H12" s="91" t="str">
        <f>""</f>
        <v/>
      </c>
      <c r="I12" s="91" t="str">
        <f>""</f>
        <v/>
      </c>
      <c r="J12" s="91" t="str">
        <f>""</f>
        <v/>
      </c>
      <c r="N12" s="91" t="str">
        <f>""</f>
        <v/>
      </c>
      <c r="O12" s="92" t="str">
        <f>""</f>
        <v/>
      </c>
      <c r="P12" s="91" t="str">
        <f>""</f>
        <v/>
      </c>
      <c r="X12" s="93" t="e">
        <f>X13+#REF!+#REF!+#REF!+#REF!+#REF!+#REF!+#REF!+#REF!+#REF!+#REF!+#REF!+#REF!+#REF!+#REF!+#REF!+#REF!+#REF!+#REF!+#REF!+#REF!</f>
        <v>#REF!</v>
      </c>
      <c r="Y12" s="93" t="e">
        <f>Y13+#REF!+#REF!+#REF!+#REF!+#REF!+#REF!+#REF!+#REF!+#REF!+#REF!+#REF!+#REF!+#REF!+#REF!+#REF!+#REF!+#REF!+#REF!+#REF!+#REF!</f>
        <v>#REF!</v>
      </c>
    </row>
    <row r="13" spans="18:26" ht="19.5" customHeight="1">
      <c r="R13" s="88"/>
      <c r="V13" s="82" t="s">
        <v>1259</v>
      </c>
      <c r="W13" s="83" t="s">
        <v>1260</v>
      </c>
      <c r="X13" s="84">
        <v>19998</v>
      </c>
      <c r="Y13" s="58" t="e">
        <f>#REF!-X13</f>
        <v>#REF!</v>
      </c>
      <c r="Z13" s="58">
        <f>V13-A13</f>
        <v>232</v>
      </c>
    </row>
    <row r="14" spans="18:26" ht="19.5" customHeight="1">
      <c r="R14" s="88"/>
      <c r="V14" s="82" t="s">
        <v>1261</v>
      </c>
      <c r="W14" s="82" t="s">
        <v>1262</v>
      </c>
      <c r="X14" s="84">
        <v>19998</v>
      </c>
      <c r="Y14" s="58" t="e">
        <f>#REF!-X14</f>
        <v>#REF!</v>
      </c>
      <c r="Z14" s="58">
        <f>V14-A14</f>
        <v>23203</v>
      </c>
    </row>
    <row r="15" spans="18:26" ht="19.5" customHeight="1">
      <c r="R15" s="88"/>
      <c r="V15" s="82" t="s">
        <v>1263</v>
      </c>
      <c r="W15" s="82" t="s">
        <v>1264</v>
      </c>
      <c r="X15" s="84">
        <v>19998</v>
      </c>
      <c r="Y15" s="58" t="e">
        <f>#REF!-X15</f>
        <v>#REF!</v>
      </c>
      <c r="Z15" s="58">
        <f>V15-A15</f>
        <v>2320301</v>
      </c>
    </row>
    <row r="16" ht="19.5" customHeight="1">
      <c r="R16" s="88"/>
    </row>
    <row r="17" s="58" customFormat="1" ht="19.5" customHeight="1">
      <c r="R17" s="88"/>
    </row>
    <row r="18" s="58" customFormat="1" ht="19.5" customHeight="1">
      <c r="R18" s="88"/>
    </row>
    <row r="19" s="58" customFormat="1" ht="19.5" customHeight="1">
      <c r="R19" s="88"/>
    </row>
    <row r="20" s="58" customFormat="1" ht="19.5" customHeight="1">
      <c r="R20" s="88"/>
    </row>
    <row r="21" s="58" customFormat="1" ht="19.5" customHeight="1">
      <c r="R21" s="88"/>
    </row>
    <row r="22" s="58" customFormat="1" ht="19.5" customHeight="1">
      <c r="R22" s="88"/>
    </row>
    <row r="23" s="58" customFormat="1" ht="19.5" customHeight="1">
      <c r="R23" s="88"/>
    </row>
    <row r="24" s="58" customFormat="1" ht="19.5" customHeight="1">
      <c r="R24" s="88"/>
    </row>
    <row r="25" s="58" customFormat="1" ht="19.5" customHeight="1">
      <c r="R25" s="88"/>
    </row>
    <row r="26" s="58" customFormat="1" ht="19.5" customHeight="1">
      <c r="R26" s="88"/>
    </row>
    <row r="27" s="58" customFormat="1" ht="19.5" customHeight="1">
      <c r="R27" s="88"/>
    </row>
    <row r="28" s="58" customFormat="1" ht="19.5" customHeight="1">
      <c r="R28" s="88"/>
    </row>
  </sheetData>
  <mergeCells count="1">
    <mergeCell ref="A2:D2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8"/>
  <sheetViews>
    <sheetView defaultGridColor="0" colorId="23" workbookViewId="0" topLeftCell="A1">
      <selection activeCell="AC11" sqref="AC11"/>
    </sheetView>
  </sheetViews>
  <sheetFormatPr defaultColWidth="9.00390625" defaultRowHeight="14.25"/>
  <cols>
    <col min="1" max="2" width="37.00390625" style="56" customWidth="1"/>
    <col min="3" max="3" width="10.375" style="57" hidden="1" customWidth="1"/>
    <col min="4" max="4" width="9.625" style="58" hidden="1" customWidth="1"/>
    <col min="5" max="5" width="8.125" style="58" hidden="1" customWidth="1"/>
    <col min="6" max="6" width="9.625" style="59" hidden="1" customWidth="1"/>
    <col min="7" max="7" width="17.50390625" style="59" hidden="1" customWidth="1"/>
    <col min="8" max="8" width="12.50390625" style="60" hidden="1" customWidth="1"/>
    <col min="9" max="9" width="7.00390625" style="61" hidden="1" customWidth="1"/>
    <col min="10" max="11" width="7.00390625" style="58" hidden="1" customWidth="1"/>
    <col min="12" max="12" width="13.875" style="58" hidden="1" customWidth="1"/>
    <col min="13" max="13" width="7.875" style="58" hidden="1" customWidth="1"/>
    <col min="14" max="14" width="9.50390625" style="58" hidden="1" customWidth="1"/>
    <col min="15" max="15" width="6.875" style="58" hidden="1" customWidth="1"/>
    <col min="16" max="16" width="9.00390625" style="58" hidden="1" customWidth="1"/>
    <col min="17" max="17" width="5.875" style="58" hidden="1" customWidth="1"/>
    <col min="18" max="18" width="5.25390625" style="58" hidden="1" customWidth="1"/>
    <col min="19" max="19" width="6.50390625" style="58" hidden="1" customWidth="1"/>
    <col min="20" max="21" width="7.00390625" style="58" hidden="1" customWidth="1"/>
    <col min="22" max="22" width="10.625" style="58" hidden="1" customWidth="1"/>
    <col min="23" max="23" width="10.50390625" style="58" hidden="1" customWidth="1"/>
    <col min="24" max="24" width="7.00390625" style="58" hidden="1" customWidth="1"/>
    <col min="25" max="16384" width="7.00390625" style="58" customWidth="1"/>
  </cols>
  <sheetData>
    <row r="1" spans="1:2" ht="21.75" customHeight="1">
      <c r="A1" s="62"/>
      <c r="B1" s="62"/>
    </row>
    <row r="2" spans="1:8" ht="51.75" customHeight="1">
      <c r="A2" s="63" t="s">
        <v>1265</v>
      </c>
      <c r="B2" s="64"/>
      <c r="F2" s="58"/>
      <c r="G2" s="58"/>
      <c r="H2" s="58"/>
    </row>
    <row r="3" spans="2:12" ht="14.25">
      <c r="B3" s="65" t="s">
        <v>1266</v>
      </c>
      <c r="D3" s="66">
        <v>12.11</v>
      </c>
      <c r="F3" s="66">
        <v>12.22</v>
      </c>
      <c r="G3" s="58"/>
      <c r="H3" s="58"/>
      <c r="L3" s="66">
        <v>1.2</v>
      </c>
    </row>
    <row r="4" spans="1:14" s="67" customFormat="1" ht="39.75" customHeight="1">
      <c r="A4" s="68" t="s">
        <v>1239</v>
      </c>
      <c r="B4" s="68" t="s">
        <v>1267</v>
      </c>
      <c r="C4" s="70"/>
      <c r="F4" s="71" t="s">
        <v>1268</v>
      </c>
      <c r="G4" s="71" t="s">
        <v>1269</v>
      </c>
      <c r="H4" s="71" t="s">
        <v>1270</v>
      </c>
      <c r="I4" s="72"/>
      <c r="L4" s="71" t="s">
        <v>1271</v>
      </c>
      <c r="M4" s="73" t="s">
        <v>1272</v>
      </c>
      <c r="N4" s="71" t="s">
        <v>1273</v>
      </c>
    </row>
    <row r="5" spans="1:24" ht="39.75" customHeight="1">
      <c r="A5" s="74" t="s">
        <v>1249</v>
      </c>
      <c r="B5" s="75" t="s">
        <v>1274</v>
      </c>
      <c r="C5" s="76">
        <v>105429</v>
      </c>
      <c r="D5" s="77">
        <v>595734.14</v>
      </c>
      <c r="E5" s="58">
        <f>104401+13602</f>
        <v>118003</v>
      </c>
      <c r="F5" s="78" t="s">
        <v>1253</v>
      </c>
      <c r="G5" s="59" t="s">
        <v>1275</v>
      </c>
      <c r="H5" s="60">
        <v>596221.15</v>
      </c>
      <c r="I5" s="61" t="e">
        <f>F5-A5</f>
        <v>#VALUE!</v>
      </c>
      <c r="J5" s="79" t="e">
        <f>H5-#REF!</f>
        <v>#REF!</v>
      </c>
      <c r="K5" s="79">
        <v>75943</v>
      </c>
      <c r="L5" s="78" t="s">
        <v>1253</v>
      </c>
      <c r="M5" s="59" t="s">
        <v>1276</v>
      </c>
      <c r="N5" s="80">
        <v>643048.95</v>
      </c>
      <c r="O5" s="81" t="e">
        <f>L5-A5</f>
        <v>#VALUE!</v>
      </c>
      <c r="P5" s="79" t="e">
        <f>N5-#REF!</f>
        <v>#REF!</v>
      </c>
      <c r="R5" s="58">
        <v>717759</v>
      </c>
      <c r="T5" s="82" t="s">
        <v>1256</v>
      </c>
      <c r="U5" s="83" t="s">
        <v>1277</v>
      </c>
      <c r="V5" s="84">
        <v>659380.53</v>
      </c>
      <c r="W5" s="58" t="e">
        <f>#REF!-V5</f>
        <v>#REF!</v>
      </c>
      <c r="X5" s="58" t="e">
        <f>T5-A5</f>
        <v>#VALUE!</v>
      </c>
    </row>
    <row r="6" spans="1:22" ht="39.75" customHeight="1">
      <c r="A6" s="74"/>
      <c r="B6" s="85"/>
      <c r="C6" s="86"/>
      <c r="D6" s="87"/>
      <c r="J6" s="88"/>
      <c r="K6" s="88"/>
      <c r="L6" s="59"/>
      <c r="M6" s="59"/>
      <c r="N6" s="60"/>
      <c r="O6" s="61"/>
      <c r="P6" s="88"/>
      <c r="T6" s="83"/>
      <c r="U6" s="83"/>
      <c r="V6" s="89"/>
    </row>
    <row r="7" spans="1:22" ht="39.75" customHeight="1">
      <c r="A7" s="74"/>
      <c r="B7" s="85"/>
      <c r="C7" s="86"/>
      <c r="D7" s="87"/>
      <c r="J7" s="88"/>
      <c r="K7" s="88"/>
      <c r="L7" s="59"/>
      <c r="M7" s="59"/>
      <c r="N7" s="60"/>
      <c r="O7" s="61"/>
      <c r="P7" s="88"/>
      <c r="T7" s="83"/>
      <c r="U7" s="83"/>
      <c r="V7" s="89"/>
    </row>
    <row r="8" spans="1:22" ht="39.75" customHeight="1">
      <c r="A8" s="74"/>
      <c r="B8" s="85"/>
      <c r="C8" s="86"/>
      <c r="D8" s="87"/>
      <c r="J8" s="88"/>
      <c r="K8" s="88"/>
      <c r="L8" s="59"/>
      <c r="M8" s="59"/>
      <c r="N8" s="60"/>
      <c r="O8" s="61"/>
      <c r="P8" s="88"/>
      <c r="T8" s="83"/>
      <c r="U8" s="83"/>
      <c r="V8" s="89"/>
    </row>
    <row r="9" spans="1:22" ht="39.75" customHeight="1">
      <c r="A9" s="74"/>
      <c r="B9" s="85"/>
      <c r="C9" s="86"/>
      <c r="D9" s="87"/>
      <c r="J9" s="88"/>
      <c r="K9" s="88"/>
      <c r="L9" s="59"/>
      <c r="M9" s="59"/>
      <c r="N9" s="60"/>
      <c r="O9" s="61"/>
      <c r="P9" s="88"/>
      <c r="T9" s="83"/>
      <c r="U9" s="83"/>
      <c r="V9" s="89"/>
    </row>
    <row r="10" spans="1:22" ht="39.75" customHeight="1">
      <c r="A10" s="74"/>
      <c r="B10" s="85"/>
      <c r="C10" s="86"/>
      <c r="D10" s="87"/>
      <c r="J10" s="88"/>
      <c r="K10" s="88"/>
      <c r="L10" s="59"/>
      <c r="M10" s="59"/>
      <c r="N10" s="60"/>
      <c r="O10" s="61"/>
      <c r="P10" s="88"/>
      <c r="T10" s="83"/>
      <c r="U10" s="83"/>
      <c r="V10" s="89"/>
    </row>
    <row r="11" spans="1:22" ht="39.75" customHeight="1">
      <c r="A11" s="74"/>
      <c r="B11" s="90"/>
      <c r="C11" s="86"/>
      <c r="D11" s="88"/>
      <c r="J11" s="88"/>
      <c r="K11" s="88"/>
      <c r="L11" s="59"/>
      <c r="M11" s="59"/>
      <c r="N11" s="60"/>
      <c r="O11" s="61"/>
      <c r="P11" s="88"/>
      <c r="T11" s="83"/>
      <c r="U11" s="83"/>
      <c r="V11" s="89"/>
    </row>
    <row r="12" spans="1:23" ht="39.75" customHeight="1">
      <c r="A12" s="69" t="s">
        <v>1278</v>
      </c>
      <c r="B12" s="75" t="s">
        <v>1274</v>
      </c>
      <c r="F12" s="91" t="str">
        <f>""</f>
        <v/>
      </c>
      <c r="G12" s="91" t="str">
        <f>""</f>
        <v/>
      </c>
      <c r="H12" s="91" t="str">
        <f>""</f>
        <v/>
      </c>
      <c r="L12" s="91" t="str">
        <f>""</f>
        <v/>
      </c>
      <c r="M12" s="92" t="str">
        <f>""</f>
        <v/>
      </c>
      <c r="N12" s="91" t="str">
        <f>""</f>
        <v/>
      </c>
      <c r="V12" s="93" t="e">
        <f>V13+#REF!+#REF!+#REF!+#REF!+#REF!+#REF!+#REF!+#REF!+#REF!+#REF!+#REF!+#REF!+#REF!+#REF!+#REF!+#REF!+#REF!+#REF!+#REF!+#REF!</f>
        <v>#REF!</v>
      </c>
      <c r="W12" s="93" t="e">
        <f>W13+#REF!+#REF!+#REF!+#REF!+#REF!+#REF!+#REF!+#REF!+#REF!+#REF!+#REF!+#REF!+#REF!+#REF!+#REF!+#REF!+#REF!+#REF!+#REF!+#REF!</f>
        <v>#REF!</v>
      </c>
    </row>
    <row r="13" spans="16:24" ht="19.5" customHeight="1">
      <c r="P13" s="88"/>
      <c r="T13" s="82" t="s">
        <v>1259</v>
      </c>
      <c r="U13" s="83" t="s">
        <v>1279</v>
      </c>
      <c r="V13" s="84">
        <v>19998</v>
      </c>
      <c r="W13" s="58" t="e">
        <f>#REF!-V13</f>
        <v>#REF!</v>
      </c>
      <c r="X13" s="58">
        <f>T13-A13</f>
        <v>232</v>
      </c>
    </row>
    <row r="14" spans="16:24" ht="19.5" customHeight="1">
      <c r="P14" s="88"/>
      <c r="T14" s="82" t="s">
        <v>1261</v>
      </c>
      <c r="U14" s="82" t="s">
        <v>1280</v>
      </c>
      <c r="V14" s="84">
        <v>19998</v>
      </c>
      <c r="W14" s="58" t="e">
        <f>#REF!-V14</f>
        <v>#REF!</v>
      </c>
      <c r="X14" s="58">
        <f>T14-A14</f>
        <v>23203</v>
      </c>
    </row>
    <row r="15" spans="16:24" ht="19.5" customHeight="1">
      <c r="P15" s="88"/>
      <c r="T15" s="82" t="s">
        <v>1263</v>
      </c>
      <c r="U15" s="82" t="s">
        <v>1281</v>
      </c>
      <c r="V15" s="84">
        <v>19998</v>
      </c>
      <c r="W15" s="58" t="e">
        <f>#REF!-V15</f>
        <v>#REF!</v>
      </c>
      <c r="X15" s="58">
        <f>T15-A15</f>
        <v>2320301</v>
      </c>
    </row>
    <row r="16" ht="19.5" customHeight="1">
      <c r="P16" s="88"/>
    </row>
    <row r="17" s="58" customFormat="1" ht="19.5" customHeight="1">
      <c r="P17" s="88"/>
    </row>
    <row r="18" s="58" customFormat="1" ht="19.5" customHeight="1">
      <c r="P18" s="88"/>
    </row>
    <row r="19" s="58" customFormat="1" ht="19.5" customHeight="1">
      <c r="P19" s="88"/>
    </row>
    <row r="20" s="58" customFormat="1" ht="19.5" customHeight="1">
      <c r="P20" s="88"/>
    </row>
    <row r="21" s="58" customFormat="1" ht="19.5" customHeight="1">
      <c r="P21" s="88"/>
    </row>
    <row r="22" s="58" customFormat="1" ht="19.5" customHeight="1">
      <c r="P22" s="88"/>
    </row>
    <row r="23" s="58" customFormat="1" ht="19.5" customHeight="1">
      <c r="P23" s="88"/>
    </row>
    <row r="24" s="58" customFormat="1" ht="19.5" customHeight="1">
      <c r="P24" s="88"/>
    </row>
    <row r="25" s="58" customFormat="1" ht="19.5" customHeight="1">
      <c r="P25" s="88"/>
    </row>
    <row r="26" s="58" customFormat="1" ht="19.5" customHeight="1">
      <c r="P26" s="88"/>
    </row>
    <row r="27" s="58" customFormat="1" ht="19.5" customHeight="1">
      <c r="P27" s="88"/>
    </row>
    <row r="28" s="58" customFormat="1" ht="19.5" customHeight="1">
      <c r="P28" s="88"/>
    </row>
  </sheetData>
  <mergeCells count="1">
    <mergeCell ref="A2:B2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4"/>
  <sheetViews>
    <sheetView defaultGridColor="0" zoomScaleSheetLayoutView="100" colorId="23" workbookViewId="0" topLeftCell="A1">
      <selection activeCell="K17" sqref="K17"/>
    </sheetView>
  </sheetViews>
  <sheetFormatPr defaultColWidth="9.00390625" defaultRowHeight="14.25"/>
  <cols>
    <col min="1" max="1" width="42.375" style="3" customWidth="1"/>
    <col min="2" max="2" width="21.00390625" style="4" customWidth="1"/>
    <col min="3" max="3" width="9.125" style="1" customWidth="1"/>
    <col min="4" max="4" width="7.75390625" style="1" customWidth="1"/>
    <col min="5" max="5" width="42.375" style="1" customWidth="1"/>
    <col min="6" max="6" width="21.00390625" style="1" customWidth="1"/>
    <col min="7" max="16384" width="9.125" style="1" customWidth="1"/>
  </cols>
  <sheetData>
    <row r="1" spans="1:6" s="5" customFormat="1" ht="27" customHeight="1">
      <c r="A1" s="6" t="s">
        <v>357</v>
      </c>
      <c r="B1" s="6"/>
      <c r="C1" s="6"/>
      <c r="D1" s="6"/>
      <c r="E1" s="6"/>
      <c r="F1" s="6"/>
    </row>
    <row r="2" spans="1:6" ht="13.5" customHeight="1">
      <c r="A2" s="7" t="s">
        <v>1</v>
      </c>
      <c r="B2" s="7"/>
      <c r="C2" s="7"/>
      <c r="D2" s="7"/>
      <c r="E2" s="7"/>
      <c r="F2" s="7"/>
    </row>
    <row r="3" spans="1:6" ht="13.5" customHeight="1">
      <c r="A3" s="7" t="s">
        <v>2</v>
      </c>
      <c r="B3" s="7"/>
      <c r="C3" s="7"/>
      <c r="D3" s="7"/>
      <c r="E3" s="7"/>
      <c r="F3" s="7"/>
    </row>
    <row r="4" spans="1:6" ht="18" customHeight="1">
      <c r="A4" s="8" t="s">
        <v>3</v>
      </c>
      <c r="B4" s="8" t="s">
        <v>4</v>
      </c>
      <c r="E4" s="8" t="s">
        <v>3</v>
      </c>
      <c r="F4" s="8" t="s">
        <v>4</v>
      </c>
    </row>
    <row r="5" spans="1:6" ht="18" customHeight="1">
      <c r="A5" s="9" t="s">
        <v>5</v>
      </c>
      <c r="B5" s="10">
        <v>145225</v>
      </c>
      <c r="E5" s="9" t="s">
        <v>6</v>
      </c>
      <c r="F5" s="10">
        <v>9759</v>
      </c>
    </row>
    <row r="6" spans="1:6" ht="18" customHeight="1">
      <c r="A6" s="9" t="s">
        <v>7</v>
      </c>
      <c r="B6" s="10">
        <v>11680</v>
      </c>
      <c r="E6" s="9" t="s">
        <v>8</v>
      </c>
      <c r="F6" s="10">
        <v>0</v>
      </c>
    </row>
    <row r="7" spans="1:6" ht="18" customHeight="1">
      <c r="A7" s="9" t="s">
        <v>9</v>
      </c>
      <c r="B7" s="10">
        <v>3571</v>
      </c>
      <c r="E7" s="9" t="s">
        <v>10</v>
      </c>
      <c r="F7" s="10">
        <v>0</v>
      </c>
    </row>
    <row r="8" spans="1:6" ht="18" customHeight="1">
      <c r="A8" s="9" t="s">
        <v>11</v>
      </c>
      <c r="B8" s="10">
        <v>1443</v>
      </c>
      <c r="E8" s="9" t="s">
        <v>12</v>
      </c>
      <c r="F8" s="10">
        <v>0</v>
      </c>
    </row>
    <row r="9" spans="1:6" ht="18" customHeight="1">
      <c r="A9" s="9" t="s">
        <v>13</v>
      </c>
      <c r="B9" s="10">
        <v>12</v>
      </c>
      <c r="E9" s="9" t="s">
        <v>14</v>
      </c>
      <c r="F9" s="10">
        <v>0</v>
      </c>
    </row>
    <row r="10" spans="1:6" ht="18" customHeight="1">
      <c r="A10" s="9" t="s">
        <v>15</v>
      </c>
      <c r="B10" s="10">
        <v>1226</v>
      </c>
      <c r="E10" s="9" t="s">
        <v>16</v>
      </c>
      <c r="F10" s="10">
        <v>12</v>
      </c>
    </row>
    <row r="11" spans="1:6" ht="18" customHeight="1">
      <c r="A11" s="9" t="s">
        <v>17</v>
      </c>
      <c r="B11" s="10">
        <v>0</v>
      </c>
      <c r="E11" s="9" t="s">
        <v>18</v>
      </c>
      <c r="F11" s="10">
        <v>0</v>
      </c>
    </row>
    <row r="12" spans="1:6" ht="18" customHeight="1">
      <c r="A12" s="9" t="s">
        <v>19</v>
      </c>
      <c r="B12" s="10">
        <v>140</v>
      </c>
      <c r="E12" s="9" t="s">
        <v>20</v>
      </c>
      <c r="F12" s="10">
        <v>0</v>
      </c>
    </row>
    <row r="13" spans="1:6" ht="18" customHeight="1">
      <c r="A13" s="9" t="s">
        <v>21</v>
      </c>
      <c r="B13" s="10">
        <v>470</v>
      </c>
      <c r="E13" s="9" t="s">
        <v>22</v>
      </c>
      <c r="F13" s="10">
        <v>0</v>
      </c>
    </row>
    <row r="14" spans="1:6" ht="18" customHeight="1">
      <c r="A14" s="9" t="s">
        <v>23</v>
      </c>
      <c r="B14" s="10">
        <v>133</v>
      </c>
      <c r="E14" s="9" t="s">
        <v>24</v>
      </c>
      <c r="F14" s="10">
        <v>0</v>
      </c>
    </row>
    <row r="15" spans="1:6" ht="18" customHeight="1">
      <c r="A15" s="9" t="s">
        <v>25</v>
      </c>
      <c r="B15" s="10">
        <v>9</v>
      </c>
      <c r="E15" s="9" t="s">
        <v>26</v>
      </c>
      <c r="F15" s="10">
        <v>0</v>
      </c>
    </row>
    <row r="16" spans="1:6" ht="18" customHeight="1">
      <c r="A16" s="9" t="s">
        <v>27</v>
      </c>
      <c r="B16" s="10">
        <v>-5</v>
      </c>
      <c r="E16" s="9" t="s">
        <v>28</v>
      </c>
      <c r="F16" s="10">
        <v>0</v>
      </c>
    </row>
    <row r="17" spans="1:6" ht="18" customHeight="1">
      <c r="A17" s="9" t="s">
        <v>29</v>
      </c>
      <c r="B17" s="10">
        <v>-1</v>
      </c>
      <c r="E17" s="9" t="s">
        <v>30</v>
      </c>
      <c r="F17" s="10">
        <v>463</v>
      </c>
    </row>
    <row r="18" spans="1:6" ht="18" customHeight="1">
      <c r="A18" s="9" t="s">
        <v>31</v>
      </c>
      <c r="B18" s="10">
        <v>0</v>
      </c>
      <c r="E18" s="9" t="s">
        <v>32</v>
      </c>
      <c r="F18" s="10">
        <v>1067</v>
      </c>
    </row>
    <row r="19" spans="1:6" ht="18" customHeight="1">
      <c r="A19" s="9" t="s">
        <v>33</v>
      </c>
      <c r="B19" s="10">
        <v>0</v>
      </c>
      <c r="E19" s="9" t="s">
        <v>34</v>
      </c>
      <c r="F19" s="10">
        <v>5041</v>
      </c>
    </row>
    <row r="20" spans="1:6" ht="18" customHeight="1">
      <c r="A20" s="9" t="s">
        <v>35</v>
      </c>
      <c r="B20" s="10">
        <v>114</v>
      </c>
      <c r="E20" s="9" t="s">
        <v>36</v>
      </c>
      <c r="F20" s="10">
        <v>0</v>
      </c>
    </row>
    <row r="21" spans="1:6" ht="18" customHeight="1">
      <c r="A21" s="9" t="s">
        <v>37</v>
      </c>
      <c r="B21" s="10">
        <v>0</v>
      </c>
      <c r="E21" s="9" t="s">
        <v>38</v>
      </c>
      <c r="F21" s="10">
        <v>5041</v>
      </c>
    </row>
    <row r="22" spans="1:6" ht="18" customHeight="1">
      <c r="A22" s="9" t="s">
        <v>39</v>
      </c>
      <c r="B22" s="10">
        <v>8139</v>
      </c>
      <c r="E22" s="9" t="s">
        <v>40</v>
      </c>
      <c r="F22" s="10">
        <v>0</v>
      </c>
    </row>
    <row r="23" spans="1:6" ht="18" customHeight="1">
      <c r="A23" s="9" t="s">
        <v>41</v>
      </c>
      <c r="B23" s="10">
        <v>8948</v>
      </c>
      <c r="E23" s="9" t="s">
        <v>42</v>
      </c>
      <c r="F23" s="10">
        <v>39</v>
      </c>
    </row>
    <row r="24" spans="1:6" ht="18" customHeight="1">
      <c r="A24" s="9" t="s">
        <v>43</v>
      </c>
      <c r="B24" s="10">
        <v>1</v>
      </c>
      <c r="E24" s="9" t="s">
        <v>44</v>
      </c>
      <c r="F24" s="10">
        <v>39</v>
      </c>
    </row>
    <row r="25" spans="1:6" ht="18" customHeight="1">
      <c r="A25" s="9" t="s">
        <v>45</v>
      </c>
      <c r="B25" s="10">
        <v>-810</v>
      </c>
      <c r="E25" s="9" t="s">
        <v>46</v>
      </c>
      <c r="F25" s="10">
        <v>871</v>
      </c>
    </row>
    <row r="26" spans="1:6" ht="18" customHeight="1">
      <c r="A26" s="9" t="s">
        <v>47</v>
      </c>
      <c r="B26" s="10">
        <v>0</v>
      </c>
      <c r="E26" s="9" t="s">
        <v>48</v>
      </c>
      <c r="F26" s="10">
        <v>172</v>
      </c>
    </row>
    <row r="27" spans="1:6" ht="18" customHeight="1">
      <c r="A27" s="9" t="s">
        <v>49</v>
      </c>
      <c r="B27" s="10">
        <v>30865</v>
      </c>
      <c r="E27" s="9" t="s">
        <v>50</v>
      </c>
      <c r="F27" s="10">
        <v>616</v>
      </c>
    </row>
    <row r="28" spans="1:6" ht="18" customHeight="1">
      <c r="A28" s="9" t="s">
        <v>51</v>
      </c>
      <c r="B28" s="10">
        <v>0</v>
      </c>
      <c r="E28" s="9" t="s">
        <v>52</v>
      </c>
      <c r="F28" s="10">
        <v>155</v>
      </c>
    </row>
    <row r="29" spans="1:6" ht="18" customHeight="1">
      <c r="A29" s="9" t="s">
        <v>53</v>
      </c>
      <c r="B29" s="10">
        <v>0</v>
      </c>
      <c r="E29" s="9" t="s">
        <v>54</v>
      </c>
      <c r="F29" s="10">
        <v>396</v>
      </c>
    </row>
    <row r="30" spans="1:6" ht="18" customHeight="1">
      <c r="A30" s="9" t="s">
        <v>55</v>
      </c>
      <c r="B30" s="10">
        <v>0</v>
      </c>
      <c r="E30" s="9" t="s">
        <v>56</v>
      </c>
      <c r="F30" s="10">
        <v>63</v>
      </c>
    </row>
    <row r="31" spans="1:6" ht="18" customHeight="1">
      <c r="A31" s="9" t="s">
        <v>57</v>
      </c>
      <c r="B31" s="10">
        <v>4730</v>
      </c>
      <c r="E31" s="9" t="s">
        <v>58</v>
      </c>
      <c r="F31" s="10">
        <v>2</v>
      </c>
    </row>
    <row r="32" spans="1:6" ht="18" customHeight="1">
      <c r="A32" s="9" t="s">
        <v>59</v>
      </c>
      <c r="B32" s="10">
        <v>0</v>
      </c>
      <c r="E32" s="9" t="s">
        <v>60</v>
      </c>
      <c r="F32" s="10">
        <v>16</v>
      </c>
    </row>
    <row r="33" spans="1:6" ht="18" customHeight="1">
      <c r="A33" s="9" t="s">
        <v>61</v>
      </c>
      <c r="B33" s="10">
        <v>4730</v>
      </c>
      <c r="E33" s="9" t="s">
        <v>62</v>
      </c>
      <c r="F33" s="11">
        <v>0</v>
      </c>
    </row>
    <row r="34" spans="1:6" ht="18" customHeight="1">
      <c r="A34" s="9" t="s">
        <v>63</v>
      </c>
      <c r="B34" s="10">
        <v>26055</v>
      </c>
      <c r="E34" s="12" t="s">
        <v>64</v>
      </c>
      <c r="F34" s="10">
        <v>0</v>
      </c>
    </row>
    <row r="35" spans="1:6" ht="18" customHeight="1">
      <c r="A35" s="9" t="s">
        <v>65</v>
      </c>
      <c r="B35" s="10">
        <v>80</v>
      </c>
      <c r="E35" s="12" t="s">
        <v>66</v>
      </c>
      <c r="F35" s="10">
        <v>16</v>
      </c>
    </row>
    <row r="36" spans="1:6" ht="18" customHeight="1">
      <c r="A36" s="9" t="s">
        <v>67</v>
      </c>
      <c r="B36" s="10">
        <v>0</v>
      </c>
      <c r="E36" s="12" t="s">
        <v>68</v>
      </c>
      <c r="F36" s="10">
        <v>0</v>
      </c>
    </row>
    <row r="37" spans="1:6" ht="17.25" customHeight="1">
      <c r="A37" s="12" t="s">
        <v>69</v>
      </c>
      <c r="B37" s="11">
        <v>1</v>
      </c>
      <c r="E37" s="9" t="s">
        <v>70</v>
      </c>
      <c r="F37" s="10">
        <v>1</v>
      </c>
    </row>
    <row r="38" spans="1:6" ht="17.25" customHeight="1">
      <c r="A38" s="12" t="s">
        <v>71</v>
      </c>
      <c r="B38" s="10">
        <v>0</v>
      </c>
      <c r="E38" s="9" t="s">
        <v>72</v>
      </c>
      <c r="F38" s="10">
        <v>0</v>
      </c>
    </row>
    <row r="39" spans="1:6" ht="17.25" customHeight="1">
      <c r="A39" s="12" t="s">
        <v>73</v>
      </c>
      <c r="B39" s="13">
        <v>0</v>
      </c>
      <c r="E39" s="9" t="s">
        <v>74</v>
      </c>
      <c r="F39" s="10">
        <v>0</v>
      </c>
    </row>
    <row r="40" spans="1:6" ht="17.25" customHeight="1">
      <c r="A40" s="12" t="s">
        <v>75</v>
      </c>
      <c r="B40" s="10">
        <v>1</v>
      </c>
      <c r="E40" s="9" t="s">
        <v>76</v>
      </c>
      <c r="F40" s="10">
        <v>0</v>
      </c>
    </row>
    <row r="41" spans="1:6" ht="17.25" customHeight="1">
      <c r="A41" s="12" t="s">
        <v>77</v>
      </c>
      <c r="B41" s="10">
        <v>0</v>
      </c>
      <c r="E41" s="9" t="s">
        <v>78</v>
      </c>
      <c r="F41" s="10">
        <v>0</v>
      </c>
    </row>
    <row r="42" spans="1:6" ht="17.25" customHeight="1">
      <c r="A42" s="9" t="s">
        <v>79</v>
      </c>
      <c r="B42" s="13">
        <v>497</v>
      </c>
      <c r="E42" s="9" t="s">
        <v>80</v>
      </c>
      <c r="F42" s="10">
        <v>0</v>
      </c>
    </row>
    <row r="43" spans="1:6" ht="17.25" customHeight="1">
      <c r="A43" s="9" t="s">
        <v>52</v>
      </c>
      <c r="B43" s="10">
        <v>0</v>
      </c>
      <c r="E43" s="9" t="s">
        <v>81</v>
      </c>
      <c r="F43" s="10">
        <v>5905</v>
      </c>
    </row>
    <row r="44" spans="1:6" ht="18" customHeight="1">
      <c r="A44" s="9" t="s">
        <v>54</v>
      </c>
      <c r="B44" s="10">
        <v>497</v>
      </c>
      <c r="E44" s="9" t="s">
        <v>82</v>
      </c>
      <c r="F44" s="10">
        <v>5835</v>
      </c>
    </row>
    <row r="45" spans="1:6" ht="18" customHeight="1">
      <c r="A45" s="9" t="s">
        <v>56</v>
      </c>
      <c r="B45" s="10">
        <v>0</v>
      </c>
      <c r="E45" s="9" t="s">
        <v>83</v>
      </c>
      <c r="F45" s="10">
        <v>0</v>
      </c>
    </row>
    <row r="46" spans="1:6" ht="18" customHeight="1">
      <c r="A46" s="9" t="s">
        <v>58</v>
      </c>
      <c r="B46" s="10">
        <v>0</v>
      </c>
      <c r="E46" s="9" t="s">
        <v>84</v>
      </c>
      <c r="F46" s="10">
        <v>5842</v>
      </c>
    </row>
    <row r="47" spans="1:6" ht="18" customHeight="1">
      <c r="A47" s="9" t="s">
        <v>85</v>
      </c>
      <c r="B47" s="10">
        <v>553</v>
      </c>
      <c r="E47" s="9" t="s">
        <v>86</v>
      </c>
      <c r="F47" s="10">
        <v>70</v>
      </c>
    </row>
    <row r="48" spans="1:6" ht="18" customHeight="1">
      <c r="A48" s="9" t="s">
        <v>62</v>
      </c>
      <c r="B48" s="10">
        <v>0</v>
      </c>
      <c r="E48" s="9" t="s">
        <v>87</v>
      </c>
      <c r="F48" s="10">
        <v>0</v>
      </c>
    </row>
    <row r="49" spans="1:6" ht="18" customHeight="1">
      <c r="A49" s="9" t="s">
        <v>88</v>
      </c>
      <c r="B49" s="10">
        <v>553</v>
      </c>
      <c r="E49" s="9" t="s">
        <v>89</v>
      </c>
      <c r="F49" s="10">
        <v>0</v>
      </c>
    </row>
    <row r="50" spans="1:6" ht="18" customHeight="1">
      <c r="A50" s="9" t="s">
        <v>90</v>
      </c>
      <c r="B50" s="10">
        <v>0</v>
      </c>
      <c r="E50" s="9" t="s">
        <v>91</v>
      </c>
      <c r="F50" s="10">
        <v>0</v>
      </c>
    </row>
    <row r="51" spans="1:6" ht="18" customHeight="1">
      <c r="A51" s="9" t="s">
        <v>92</v>
      </c>
      <c r="B51" s="10">
        <v>0</v>
      </c>
      <c r="E51" s="9" t="s">
        <v>93</v>
      </c>
      <c r="F51" s="10">
        <v>15707</v>
      </c>
    </row>
    <row r="52" spans="1:6" ht="18" customHeight="1">
      <c r="A52" s="9" t="s">
        <v>94</v>
      </c>
      <c r="B52" s="10">
        <v>27</v>
      </c>
      <c r="E52" s="9" t="s">
        <v>95</v>
      </c>
      <c r="F52" s="10">
        <v>903</v>
      </c>
    </row>
    <row r="53" spans="1:6" ht="18" customHeight="1">
      <c r="A53" s="9" t="s">
        <v>96</v>
      </c>
      <c r="B53" s="10">
        <v>0</v>
      </c>
      <c r="E53" s="9" t="s">
        <v>97</v>
      </c>
      <c r="F53" s="10">
        <v>0</v>
      </c>
    </row>
    <row r="54" spans="1:6" ht="18" customHeight="1">
      <c r="A54" s="9" t="s">
        <v>98</v>
      </c>
      <c r="B54" s="10">
        <v>26</v>
      </c>
      <c r="E54" s="9" t="s">
        <v>99</v>
      </c>
      <c r="F54" s="10">
        <v>903</v>
      </c>
    </row>
    <row r="55" spans="1:6" ht="18" customHeight="1">
      <c r="A55" s="9" t="s">
        <v>100</v>
      </c>
      <c r="B55" s="10">
        <v>1</v>
      </c>
      <c r="E55" s="9" t="s">
        <v>101</v>
      </c>
      <c r="F55" s="10">
        <v>112</v>
      </c>
    </row>
    <row r="56" spans="1:6" ht="18" customHeight="1">
      <c r="A56" s="9" t="s">
        <v>102</v>
      </c>
      <c r="B56" s="10">
        <v>0</v>
      </c>
      <c r="E56" s="9" t="s">
        <v>103</v>
      </c>
      <c r="F56" s="10">
        <v>12508</v>
      </c>
    </row>
    <row r="57" spans="1:6" ht="18.75" customHeight="1">
      <c r="A57" s="9" t="s">
        <v>104</v>
      </c>
      <c r="B57" s="10">
        <v>121</v>
      </c>
      <c r="E57" s="9" t="s">
        <v>105</v>
      </c>
      <c r="F57" s="10">
        <v>0</v>
      </c>
    </row>
    <row r="58" spans="1:6" ht="18.75" customHeight="1">
      <c r="A58" s="9" t="s">
        <v>106</v>
      </c>
      <c r="B58" s="10">
        <v>0</v>
      </c>
      <c r="E58" s="9" t="s">
        <v>107</v>
      </c>
      <c r="F58" s="10">
        <v>1106</v>
      </c>
    </row>
    <row r="59" spans="1:6" ht="18.75" customHeight="1">
      <c r="A59" s="9" t="s">
        <v>108</v>
      </c>
      <c r="B59" s="10">
        <v>121</v>
      </c>
      <c r="E59" s="9" t="s">
        <v>109</v>
      </c>
      <c r="F59" s="10">
        <v>44</v>
      </c>
    </row>
    <row r="60" spans="1:6" ht="18.75" customHeight="1">
      <c r="A60" s="9" t="s">
        <v>110</v>
      </c>
      <c r="B60" s="10">
        <v>0</v>
      </c>
      <c r="E60" s="9" t="s">
        <v>111</v>
      </c>
      <c r="F60" s="10">
        <v>1011</v>
      </c>
    </row>
    <row r="61" spans="1:6" ht="18.75" customHeight="1">
      <c r="A61" s="9" t="s">
        <v>112</v>
      </c>
      <c r="B61" s="10">
        <v>0</v>
      </c>
      <c r="E61" s="9" t="s">
        <v>113</v>
      </c>
      <c r="F61" s="10">
        <v>23</v>
      </c>
    </row>
    <row r="62" spans="1:6" ht="18" customHeight="1">
      <c r="A62" s="9" t="s">
        <v>114</v>
      </c>
      <c r="B62" s="10">
        <v>73</v>
      </c>
      <c r="E62" s="9" t="s">
        <v>115</v>
      </c>
      <c r="F62" s="10">
        <v>0</v>
      </c>
    </row>
    <row r="63" spans="1:6" ht="18" customHeight="1">
      <c r="A63" s="9" t="s">
        <v>106</v>
      </c>
      <c r="B63" s="10">
        <v>53</v>
      </c>
      <c r="E63" s="9" t="s">
        <v>116</v>
      </c>
      <c r="F63" s="10">
        <v>9740</v>
      </c>
    </row>
    <row r="64" spans="1:6" ht="18" customHeight="1">
      <c r="A64" s="9" t="s">
        <v>108</v>
      </c>
      <c r="B64" s="10">
        <v>19</v>
      </c>
      <c r="E64" s="9" t="s">
        <v>117</v>
      </c>
      <c r="F64" s="10">
        <v>2050</v>
      </c>
    </row>
    <row r="65" spans="1:6" ht="18" customHeight="1">
      <c r="A65" s="9" t="s">
        <v>110</v>
      </c>
      <c r="B65" s="10">
        <v>1</v>
      </c>
      <c r="E65" s="9" t="s">
        <v>118</v>
      </c>
      <c r="F65" s="10">
        <v>213</v>
      </c>
    </row>
    <row r="66" spans="1:6" ht="18" customHeight="1">
      <c r="A66" s="9" t="s">
        <v>112</v>
      </c>
      <c r="B66" s="10">
        <v>0</v>
      </c>
      <c r="E66" s="9" t="s">
        <v>119</v>
      </c>
      <c r="F66" s="10">
        <v>5340</v>
      </c>
    </row>
    <row r="67" spans="1:6" ht="18" customHeight="1">
      <c r="A67" s="9" t="s">
        <v>120</v>
      </c>
      <c r="B67" s="10">
        <v>190</v>
      </c>
      <c r="E67" s="9" t="s">
        <v>121</v>
      </c>
      <c r="F67" s="10">
        <v>0</v>
      </c>
    </row>
    <row r="68" spans="1:6" ht="18" customHeight="1">
      <c r="A68" s="9" t="s">
        <v>122</v>
      </c>
      <c r="B68" s="10">
        <v>189</v>
      </c>
      <c r="E68" s="9" t="s">
        <v>123</v>
      </c>
      <c r="F68" s="10">
        <v>265</v>
      </c>
    </row>
    <row r="69" spans="1:6" ht="18" customHeight="1">
      <c r="A69" s="9" t="s">
        <v>124</v>
      </c>
      <c r="B69" s="10">
        <v>0</v>
      </c>
      <c r="E69" s="9" t="s">
        <v>125</v>
      </c>
      <c r="F69" s="10">
        <v>0</v>
      </c>
    </row>
    <row r="70" spans="1:6" ht="18" customHeight="1">
      <c r="A70" s="9" t="s">
        <v>126</v>
      </c>
      <c r="B70" s="10">
        <v>1823</v>
      </c>
      <c r="E70" s="9" t="s">
        <v>127</v>
      </c>
      <c r="F70" s="10">
        <v>0</v>
      </c>
    </row>
    <row r="71" spans="1:6" ht="18" customHeight="1">
      <c r="A71" s="9" t="s">
        <v>128</v>
      </c>
      <c r="B71" s="10">
        <v>49</v>
      </c>
      <c r="E71" s="9" t="s">
        <v>129</v>
      </c>
      <c r="F71" s="10">
        <v>0</v>
      </c>
    </row>
    <row r="72" spans="1:6" ht="18" customHeight="1">
      <c r="A72" s="9" t="s">
        <v>130</v>
      </c>
      <c r="B72" s="10">
        <v>4608</v>
      </c>
      <c r="E72" s="9" t="s">
        <v>131</v>
      </c>
      <c r="F72" s="10">
        <v>0</v>
      </c>
    </row>
    <row r="73" spans="1:6" ht="18" customHeight="1">
      <c r="A73" s="9" t="s">
        <v>132</v>
      </c>
      <c r="B73" s="10">
        <v>0</v>
      </c>
      <c r="E73" s="9" t="s">
        <v>133</v>
      </c>
      <c r="F73" s="10">
        <v>0</v>
      </c>
    </row>
    <row r="74" spans="1:6" ht="18" customHeight="1">
      <c r="A74" s="9" t="s">
        <v>134</v>
      </c>
      <c r="B74" s="10">
        <v>0</v>
      </c>
      <c r="E74" s="9" t="s">
        <v>135</v>
      </c>
      <c r="F74" s="10">
        <v>0</v>
      </c>
    </row>
    <row r="75" spans="1:6" ht="18" customHeight="1">
      <c r="A75" s="9" t="s">
        <v>136</v>
      </c>
      <c r="B75" s="10">
        <v>0</v>
      </c>
      <c r="E75" s="9" t="s">
        <v>137</v>
      </c>
      <c r="F75" s="10">
        <v>0</v>
      </c>
    </row>
    <row r="76" spans="1:6" ht="18" customHeight="1">
      <c r="A76" s="9" t="s">
        <v>138</v>
      </c>
      <c r="B76" s="10">
        <v>4560</v>
      </c>
      <c r="E76" s="9" t="s">
        <v>139</v>
      </c>
      <c r="F76" s="10">
        <v>0</v>
      </c>
    </row>
    <row r="77" spans="1:6" ht="18" customHeight="1">
      <c r="A77" s="9" t="s">
        <v>140</v>
      </c>
      <c r="B77" s="10">
        <v>48</v>
      </c>
      <c r="E77" s="9" t="s">
        <v>141</v>
      </c>
      <c r="F77" s="10">
        <v>0</v>
      </c>
    </row>
    <row r="78" spans="1:6" ht="18" customHeight="1">
      <c r="A78" s="9" t="s">
        <v>142</v>
      </c>
      <c r="B78" s="10">
        <v>10204</v>
      </c>
      <c r="E78" s="9" t="s">
        <v>143</v>
      </c>
      <c r="F78" s="10">
        <v>22280</v>
      </c>
    </row>
    <row r="79" spans="1:6" ht="18" customHeight="1">
      <c r="A79" s="9" t="s">
        <v>144</v>
      </c>
      <c r="B79" s="10">
        <v>2222</v>
      </c>
      <c r="E79" s="9" t="s">
        <v>145</v>
      </c>
      <c r="F79" s="10">
        <v>8533</v>
      </c>
    </row>
    <row r="80" spans="1:6" ht="18" customHeight="1">
      <c r="A80" s="9" t="s">
        <v>146</v>
      </c>
      <c r="B80" s="10">
        <v>44</v>
      </c>
      <c r="E80" s="9" t="s">
        <v>147</v>
      </c>
      <c r="F80" s="10">
        <v>59</v>
      </c>
    </row>
    <row r="81" spans="1:6" ht="18" customHeight="1">
      <c r="A81" s="9" t="s">
        <v>148</v>
      </c>
      <c r="B81" s="10">
        <v>7141</v>
      </c>
      <c r="E81" s="9" t="s">
        <v>149</v>
      </c>
      <c r="F81" s="10">
        <v>59</v>
      </c>
    </row>
    <row r="82" spans="1:6" ht="18" customHeight="1">
      <c r="A82" s="9" t="s">
        <v>150</v>
      </c>
      <c r="B82" s="10">
        <v>0</v>
      </c>
      <c r="E82" s="9" t="s">
        <v>151</v>
      </c>
      <c r="F82" s="10">
        <v>0</v>
      </c>
    </row>
    <row r="83" spans="1:6" ht="18" customHeight="1">
      <c r="A83" s="9" t="s">
        <v>152</v>
      </c>
      <c r="B83" s="10">
        <v>1</v>
      </c>
      <c r="E83" s="9" t="s">
        <v>153</v>
      </c>
      <c r="F83" s="10">
        <v>184</v>
      </c>
    </row>
    <row r="84" spans="1:6" ht="18" customHeight="1">
      <c r="A84" s="9" t="s">
        <v>154</v>
      </c>
      <c r="B84" s="10">
        <v>514</v>
      </c>
      <c r="E84" s="9" t="s">
        <v>155</v>
      </c>
      <c r="F84" s="10">
        <v>0</v>
      </c>
    </row>
    <row r="85" spans="1:6" ht="18" customHeight="1">
      <c r="A85" s="9" t="s">
        <v>156</v>
      </c>
      <c r="B85" s="10">
        <v>194</v>
      </c>
      <c r="E85" s="9" t="s">
        <v>157</v>
      </c>
      <c r="F85" s="10">
        <v>184</v>
      </c>
    </row>
    <row r="86" spans="1:6" ht="18" customHeight="1">
      <c r="A86" s="9" t="s">
        <v>158</v>
      </c>
      <c r="B86" s="10">
        <v>88</v>
      </c>
      <c r="E86" s="9" t="s">
        <v>159</v>
      </c>
      <c r="F86" s="10">
        <v>7038</v>
      </c>
    </row>
    <row r="87" spans="1:6" ht="18" customHeight="1">
      <c r="A87" s="9" t="s">
        <v>160</v>
      </c>
      <c r="B87" s="10">
        <v>36823</v>
      </c>
      <c r="E87" s="9" t="s">
        <v>161</v>
      </c>
      <c r="F87" s="10">
        <v>7038</v>
      </c>
    </row>
    <row r="88" spans="1:6" ht="18" customHeight="1">
      <c r="A88" s="9" t="s">
        <v>162</v>
      </c>
      <c r="B88" s="10">
        <v>0</v>
      </c>
      <c r="E88" s="9" t="s">
        <v>163</v>
      </c>
      <c r="F88" s="10">
        <v>0</v>
      </c>
    </row>
    <row r="89" spans="1:6" ht="18" customHeight="1">
      <c r="A89" s="9" t="s">
        <v>164</v>
      </c>
      <c r="B89" s="10">
        <v>0</v>
      </c>
      <c r="E89" s="9" t="s">
        <v>165</v>
      </c>
      <c r="F89" s="10">
        <v>0</v>
      </c>
    </row>
    <row r="90" spans="1:6" ht="18" customHeight="1">
      <c r="A90" s="9" t="s">
        <v>166</v>
      </c>
      <c r="B90" s="10">
        <v>34188</v>
      </c>
      <c r="E90" s="9" t="s">
        <v>167</v>
      </c>
      <c r="F90" s="10">
        <v>0</v>
      </c>
    </row>
    <row r="91" spans="1:6" ht="18" customHeight="1">
      <c r="A91" s="9" t="s">
        <v>168</v>
      </c>
      <c r="B91" s="10">
        <v>0</v>
      </c>
      <c r="E91" s="9" t="s">
        <v>169</v>
      </c>
      <c r="F91" s="10">
        <v>0</v>
      </c>
    </row>
    <row r="92" spans="1:6" ht="18" customHeight="1">
      <c r="A92" s="9" t="s">
        <v>170</v>
      </c>
      <c r="B92" s="10">
        <v>992</v>
      </c>
      <c r="E92" s="9" t="s">
        <v>171</v>
      </c>
      <c r="F92" s="10">
        <v>0</v>
      </c>
    </row>
    <row r="93" spans="1:6" ht="18" customHeight="1">
      <c r="A93" s="9" t="s">
        <v>172</v>
      </c>
      <c r="B93" s="10">
        <v>0</v>
      </c>
      <c r="E93" s="9" t="s">
        <v>173</v>
      </c>
      <c r="F93" s="10">
        <v>305</v>
      </c>
    </row>
    <row r="94" spans="1:6" ht="18" customHeight="1">
      <c r="A94" s="9" t="s">
        <v>174</v>
      </c>
      <c r="B94" s="10">
        <v>1578</v>
      </c>
      <c r="E94" s="9" t="s">
        <v>175</v>
      </c>
      <c r="F94" s="10">
        <v>171</v>
      </c>
    </row>
    <row r="95" spans="1:6" ht="18" customHeight="1">
      <c r="A95" s="9" t="s">
        <v>176</v>
      </c>
      <c r="B95" s="10">
        <v>65</v>
      </c>
      <c r="E95" s="9" t="s">
        <v>177</v>
      </c>
      <c r="F95" s="10">
        <v>111</v>
      </c>
    </row>
    <row r="96" spans="1:6" ht="18" customHeight="1">
      <c r="A96" s="9" t="s">
        <v>178</v>
      </c>
      <c r="B96" s="10">
        <v>8501</v>
      </c>
      <c r="E96" s="9" t="s">
        <v>179</v>
      </c>
      <c r="F96" s="10">
        <v>48</v>
      </c>
    </row>
    <row r="97" spans="1:6" ht="18" customHeight="1">
      <c r="A97" s="9" t="s">
        <v>180</v>
      </c>
      <c r="B97" s="10">
        <v>8501</v>
      </c>
      <c r="E97" s="9" t="s">
        <v>181</v>
      </c>
      <c r="F97" s="10">
        <v>617</v>
      </c>
    </row>
    <row r="98" spans="1:6" ht="18" customHeight="1">
      <c r="A98" s="9" t="s">
        <v>182</v>
      </c>
      <c r="B98" s="10">
        <v>0</v>
      </c>
      <c r="E98" s="9" t="s">
        <v>183</v>
      </c>
      <c r="F98" s="10">
        <v>0</v>
      </c>
    </row>
    <row r="99" spans="1:6" ht="18" customHeight="1">
      <c r="A99" s="9" t="s">
        <v>184</v>
      </c>
      <c r="B99" s="10">
        <v>1433</v>
      </c>
      <c r="E99" s="9" t="s">
        <v>185</v>
      </c>
      <c r="F99" s="10">
        <v>0</v>
      </c>
    </row>
    <row r="100" spans="1:6" ht="18" customHeight="1">
      <c r="A100" s="9" t="s">
        <v>186</v>
      </c>
      <c r="B100" s="10">
        <v>1433</v>
      </c>
      <c r="E100" s="9" t="s">
        <v>187</v>
      </c>
      <c r="F100" s="10">
        <v>0</v>
      </c>
    </row>
    <row r="101" spans="1:6" ht="18" customHeight="1">
      <c r="A101" s="9" t="s">
        <v>188</v>
      </c>
      <c r="B101" s="10">
        <v>0</v>
      </c>
      <c r="E101" s="9" t="s">
        <v>189</v>
      </c>
      <c r="F101" s="10">
        <v>0</v>
      </c>
    </row>
    <row r="102" spans="1:6" ht="18" customHeight="1">
      <c r="A102" s="9" t="s">
        <v>190</v>
      </c>
      <c r="B102" s="10">
        <v>1844</v>
      </c>
      <c r="E102" s="9" t="s">
        <v>191</v>
      </c>
      <c r="F102" s="10">
        <v>0</v>
      </c>
    </row>
    <row r="103" spans="1:6" ht="18" customHeight="1">
      <c r="A103" s="9" t="s">
        <v>192</v>
      </c>
      <c r="B103" s="10">
        <v>617</v>
      </c>
      <c r="E103" s="9" t="s">
        <v>193</v>
      </c>
      <c r="F103" s="10">
        <v>0</v>
      </c>
    </row>
    <row r="104" spans="1:6" ht="18" customHeight="1">
      <c r="A104" s="9" t="s">
        <v>194</v>
      </c>
      <c r="B104" s="10">
        <v>497</v>
      </c>
      <c r="E104" s="9" t="s">
        <v>195</v>
      </c>
      <c r="F104" s="10">
        <v>0</v>
      </c>
    </row>
    <row r="105" spans="1:6" ht="17.25" customHeight="1">
      <c r="A105" s="9" t="s">
        <v>196</v>
      </c>
      <c r="B105" s="10">
        <v>0</v>
      </c>
      <c r="E105" s="9" t="s">
        <v>197</v>
      </c>
      <c r="F105" s="10">
        <v>0</v>
      </c>
    </row>
    <row r="106" spans="1:6" ht="18" customHeight="1">
      <c r="A106" s="9" t="s">
        <v>198</v>
      </c>
      <c r="B106" s="10">
        <v>120</v>
      </c>
      <c r="E106" s="9" t="s">
        <v>199</v>
      </c>
      <c r="F106" s="10">
        <v>5</v>
      </c>
    </row>
    <row r="107" spans="1:6" ht="18" customHeight="1">
      <c r="A107" s="9" t="s">
        <v>200</v>
      </c>
      <c r="B107" s="10">
        <v>0</v>
      </c>
      <c r="E107" s="9" t="s">
        <v>201</v>
      </c>
      <c r="F107" s="10">
        <v>0</v>
      </c>
    </row>
    <row r="108" spans="1:6" ht="18" customHeight="1">
      <c r="A108" s="9" t="s">
        <v>202</v>
      </c>
      <c r="B108" s="10">
        <v>0</v>
      </c>
      <c r="E108" s="9" t="s">
        <v>203</v>
      </c>
      <c r="F108" s="10">
        <v>0</v>
      </c>
    </row>
    <row r="109" spans="1:6" ht="18" customHeight="1">
      <c r="A109" s="9" t="s">
        <v>204</v>
      </c>
      <c r="B109" s="10">
        <v>0</v>
      </c>
      <c r="E109" s="9" t="s">
        <v>205</v>
      </c>
      <c r="F109" s="10">
        <v>0</v>
      </c>
    </row>
    <row r="110" spans="1:6" ht="18" customHeight="1">
      <c r="A110" s="9" t="s">
        <v>206</v>
      </c>
      <c r="B110" s="10">
        <v>16</v>
      </c>
      <c r="E110" s="9" t="s">
        <v>207</v>
      </c>
      <c r="F110" s="10">
        <v>998</v>
      </c>
    </row>
    <row r="111" spans="1:6" ht="18" customHeight="1">
      <c r="A111" s="9" t="s">
        <v>202</v>
      </c>
      <c r="B111" s="10">
        <v>0</v>
      </c>
      <c r="E111" s="9" t="s">
        <v>208</v>
      </c>
      <c r="F111" s="10">
        <v>0</v>
      </c>
    </row>
    <row r="112" spans="1:6" ht="18" customHeight="1">
      <c r="A112" s="9" t="s">
        <v>193</v>
      </c>
      <c r="B112" s="10">
        <v>0</v>
      </c>
      <c r="E112" s="9" t="s">
        <v>209</v>
      </c>
      <c r="F112" s="10">
        <v>0</v>
      </c>
    </row>
    <row r="113" spans="1:6" ht="18" customHeight="1">
      <c r="A113" s="9" t="s">
        <v>210</v>
      </c>
      <c r="B113" s="10">
        <v>16</v>
      </c>
      <c r="E113" s="9" t="s">
        <v>211</v>
      </c>
      <c r="F113" s="10">
        <v>998</v>
      </c>
    </row>
    <row r="114" spans="1:6" ht="18" customHeight="1">
      <c r="A114" s="9" t="s">
        <v>212</v>
      </c>
      <c r="B114" s="10">
        <v>0</v>
      </c>
      <c r="E114" s="9" t="s">
        <v>213</v>
      </c>
      <c r="F114" s="10">
        <v>0</v>
      </c>
    </row>
    <row r="115" spans="1:6" ht="18" customHeight="1">
      <c r="A115" s="9" t="s">
        <v>214</v>
      </c>
      <c r="B115" s="10">
        <v>0</v>
      </c>
      <c r="E115" s="9" t="s">
        <v>215</v>
      </c>
      <c r="F115" s="10">
        <v>0</v>
      </c>
    </row>
    <row r="116" spans="1:6" ht="18" customHeight="1">
      <c r="A116" s="9" t="s">
        <v>216</v>
      </c>
      <c r="B116" s="10">
        <v>0</v>
      </c>
      <c r="E116" s="9" t="s">
        <v>217</v>
      </c>
      <c r="F116" s="10">
        <v>0</v>
      </c>
    </row>
    <row r="117" spans="1:6" ht="18" customHeight="1">
      <c r="A117" s="9" t="s">
        <v>193</v>
      </c>
      <c r="B117" s="10">
        <v>0</v>
      </c>
      <c r="E117" s="9" t="s">
        <v>218</v>
      </c>
      <c r="F117" s="10">
        <v>0</v>
      </c>
    </row>
    <row r="118" spans="1:6" ht="18" customHeight="1">
      <c r="A118" s="9" t="s">
        <v>219</v>
      </c>
      <c r="B118" s="10">
        <v>0</v>
      </c>
      <c r="E118" s="9" t="s">
        <v>220</v>
      </c>
      <c r="F118" s="10">
        <v>0</v>
      </c>
    </row>
    <row r="119" spans="1:6" ht="18" customHeight="1">
      <c r="A119" s="9" t="s">
        <v>221</v>
      </c>
      <c r="B119" s="10">
        <v>78</v>
      </c>
      <c r="E119" s="9" t="s">
        <v>222</v>
      </c>
      <c r="F119" s="10">
        <v>0</v>
      </c>
    </row>
    <row r="120" spans="1:6" ht="18" customHeight="1">
      <c r="A120" s="9" t="s">
        <v>223</v>
      </c>
      <c r="B120" s="10">
        <v>78</v>
      </c>
      <c r="E120" s="9" t="s">
        <v>224</v>
      </c>
      <c r="F120" s="10">
        <v>0</v>
      </c>
    </row>
    <row r="121" spans="1:6" ht="18" customHeight="1">
      <c r="A121" s="9" t="s">
        <v>225</v>
      </c>
      <c r="B121" s="10">
        <v>0</v>
      </c>
      <c r="E121" s="9" t="s">
        <v>226</v>
      </c>
      <c r="F121" s="10">
        <v>0</v>
      </c>
    </row>
    <row r="122" spans="1:6" ht="18" customHeight="1">
      <c r="A122" s="9" t="s">
        <v>227</v>
      </c>
      <c r="B122" s="10">
        <v>0</v>
      </c>
      <c r="E122" s="9" t="s">
        <v>228</v>
      </c>
      <c r="F122" s="10">
        <v>0</v>
      </c>
    </row>
    <row r="123" spans="1:6" ht="18" customHeight="1">
      <c r="A123" s="9" t="s">
        <v>229</v>
      </c>
      <c r="B123" s="10">
        <v>0</v>
      </c>
      <c r="E123" s="9" t="s">
        <v>230</v>
      </c>
      <c r="F123" s="10">
        <v>0</v>
      </c>
    </row>
    <row r="124" spans="1:6" ht="18" customHeight="1">
      <c r="A124" s="9" t="s">
        <v>231</v>
      </c>
      <c r="B124" s="10">
        <v>0</v>
      </c>
      <c r="E124" s="9" t="s">
        <v>232</v>
      </c>
      <c r="F124" s="10">
        <v>0</v>
      </c>
    </row>
    <row r="125" spans="1:6" ht="18" customHeight="1">
      <c r="A125" s="9" t="s">
        <v>233</v>
      </c>
      <c r="B125" s="10">
        <v>0</v>
      </c>
      <c r="E125" s="9" t="s">
        <v>234</v>
      </c>
      <c r="F125" s="10">
        <v>9</v>
      </c>
    </row>
    <row r="126" spans="1:6" ht="18" customHeight="1">
      <c r="A126" s="9" t="s">
        <v>235</v>
      </c>
      <c r="B126" s="10">
        <v>0</v>
      </c>
      <c r="E126" s="9" t="s">
        <v>202</v>
      </c>
      <c r="F126" s="10">
        <v>0</v>
      </c>
    </row>
    <row r="127" spans="1:6" ht="18" customHeight="1">
      <c r="A127" s="9" t="s">
        <v>236</v>
      </c>
      <c r="B127" s="10">
        <v>5</v>
      </c>
      <c r="E127" s="9" t="s">
        <v>193</v>
      </c>
      <c r="F127" s="10">
        <v>0</v>
      </c>
    </row>
    <row r="128" spans="1:6" ht="18" customHeight="1">
      <c r="A128" s="9" t="s">
        <v>237</v>
      </c>
      <c r="B128" s="10">
        <v>0</v>
      </c>
      <c r="E128" s="9" t="s">
        <v>238</v>
      </c>
      <c r="F128" s="10">
        <v>0</v>
      </c>
    </row>
    <row r="129" spans="1:6" ht="18" customHeight="1">
      <c r="A129" s="9" t="s">
        <v>239</v>
      </c>
      <c r="B129" s="10">
        <v>0</v>
      </c>
      <c r="E129" s="9" t="s">
        <v>240</v>
      </c>
      <c r="F129" s="10">
        <v>0</v>
      </c>
    </row>
    <row r="130" spans="1:6" ht="18" customHeight="1">
      <c r="A130" s="9" t="s">
        <v>241</v>
      </c>
      <c r="B130" s="10">
        <v>0</v>
      </c>
      <c r="E130" s="9" t="s">
        <v>242</v>
      </c>
      <c r="F130" s="10">
        <v>9</v>
      </c>
    </row>
    <row r="131" spans="1:6" ht="18" customHeight="1">
      <c r="A131" s="9" t="s">
        <v>243</v>
      </c>
      <c r="B131" s="10">
        <v>0</v>
      </c>
      <c r="E131" s="9" t="s">
        <v>244</v>
      </c>
      <c r="F131" s="10">
        <v>0</v>
      </c>
    </row>
    <row r="132" spans="1:6" ht="18" customHeight="1">
      <c r="A132" s="9" t="s">
        <v>245</v>
      </c>
      <c r="B132" s="10">
        <v>0</v>
      </c>
      <c r="E132" s="9" t="s">
        <v>193</v>
      </c>
      <c r="F132" s="10">
        <v>0</v>
      </c>
    </row>
    <row r="133" spans="1:6" ht="18" customHeight="1">
      <c r="A133" s="9" t="s">
        <v>246</v>
      </c>
      <c r="B133" s="10">
        <v>0</v>
      </c>
      <c r="E133" s="9" t="s">
        <v>247</v>
      </c>
      <c r="F133" s="10">
        <v>0</v>
      </c>
    </row>
    <row r="134" spans="1:6" ht="18" customHeight="1">
      <c r="A134" s="9" t="s">
        <v>248</v>
      </c>
      <c r="B134" s="10">
        <v>9</v>
      </c>
      <c r="E134" s="9" t="s">
        <v>249</v>
      </c>
      <c r="F134" s="10">
        <v>0</v>
      </c>
    </row>
    <row r="135" spans="1:6" ht="18" customHeight="1">
      <c r="A135" s="9" t="s">
        <v>250</v>
      </c>
      <c r="B135" s="10">
        <v>0</v>
      </c>
      <c r="E135" s="9" t="s">
        <v>251</v>
      </c>
      <c r="F135" s="10">
        <v>0</v>
      </c>
    </row>
    <row r="136" spans="1:6" ht="18" customHeight="1">
      <c r="A136" s="9" t="s">
        <v>252</v>
      </c>
      <c r="B136" s="10">
        <v>8</v>
      </c>
      <c r="E136" s="9" t="s">
        <v>253</v>
      </c>
      <c r="F136" s="10">
        <v>0</v>
      </c>
    </row>
    <row r="137" spans="1:6" ht="18" customHeight="1">
      <c r="A137" s="9" t="s">
        <v>254</v>
      </c>
      <c r="B137" s="10">
        <v>0</v>
      </c>
      <c r="E137" s="9" t="s">
        <v>255</v>
      </c>
      <c r="F137" s="10">
        <v>29</v>
      </c>
    </row>
    <row r="138" spans="1:6" ht="18" customHeight="1">
      <c r="A138" s="9" t="s">
        <v>256</v>
      </c>
      <c r="B138" s="10">
        <v>0</v>
      </c>
      <c r="E138" s="9" t="s">
        <v>257</v>
      </c>
      <c r="F138" s="10">
        <v>1</v>
      </c>
    </row>
    <row r="139" spans="1:6" ht="18" customHeight="1">
      <c r="A139" s="9" t="s">
        <v>258</v>
      </c>
      <c r="B139" s="10">
        <v>0</v>
      </c>
      <c r="E139" s="9" t="s">
        <v>259</v>
      </c>
      <c r="F139" s="10">
        <v>1</v>
      </c>
    </row>
    <row r="140" spans="1:6" ht="18" customHeight="1">
      <c r="A140" s="9" t="s">
        <v>260</v>
      </c>
      <c r="B140" s="10">
        <v>0</v>
      </c>
      <c r="E140" s="9" t="s">
        <v>261</v>
      </c>
      <c r="F140" s="10">
        <v>0</v>
      </c>
    </row>
    <row r="141" spans="1:6" ht="18" customHeight="1">
      <c r="A141" s="9" t="s">
        <v>262</v>
      </c>
      <c r="B141" s="10">
        <v>0</v>
      </c>
      <c r="E141" s="9" t="s">
        <v>263</v>
      </c>
      <c r="F141" s="10">
        <v>0</v>
      </c>
    </row>
    <row r="142" spans="1:6" ht="18" customHeight="1">
      <c r="A142" s="9" t="s">
        <v>264</v>
      </c>
      <c r="B142" s="10">
        <v>1</v>
      </c>
      <c r="E142" s="9" t="s">
        <v>265</v>
      </c>
      <c r="F142" s="10">
        <v>0</v>
      </c>
    </row>
    <row r="143" spans="1:6" ht="18" customHeight="1">
      <c r="A143" s="9" t="s">
        <v>266</v>
      </c>
      <c r="B143" s="10">
        <v>0</v>
      </c>
      <c r="E143" s="9" t="s">
        <v>267</v>
      </c>
      <c r="F143" s="10">
        <v>0</v>
      </c>
    </row>
    <row r="144" spans="1:6" ht="18" customHeight="1">
      <c r="A144" s="9" t="s">
        <v>268</v>
      </c>
      <c r="B144" s="10">
        <v>0</v>
      </c>
      <c r="E144" s="9" t="s">
        <v>269</v>
      </c>
      <c r="F144" s="10">
        <v>7</v>
      </c>
    </row>
    <row r="145" spans="1:6" ht="18" customHeight="1">
      <c r="A145" s="9" t="s">
        <v>270</v>
      </c>
      <c r="B145" s="10">
        <v>0</v>
      </c>
      <c r="E145" s="9" t="s">
        <v>271</v>
      </c>
      <c r="F145" s="10">
        <v>0</v>
      </c>
    </row>
    <row r="146" spans="1:6" ht="18" customHeight="1">
      <c r="A146" s="9" t="s">
        <v>272</v>
      </c>
      <c r="B146" s="10">
        <v>0</v>
      </c>
      <c r="E146" s="9" t="s">
        <v>273</v>
      </c>
      <c r="F146" s="10">
        <v>3</v>
      </c>
    </row>
    <row r="147" spans="1:6" ht="18" customHeight="1">
      <c r="A147" s="9" t="s">
        <v>274</v>
      </c>
      <c r="B147" s="10">
        <v>0</v>
      </c>
      <c r="E147" s="9" t="s">
        <v>193</v>
      </c>
      <c r="F147" s="10">
        <v>0</v>
      </c>
    </row>
    <row r="148" spans="1:6" ht="18" customHeight="1">
      <c r="A148" s="9" t="s">
        <v>275</v>
      </c>
      <c r="B148" s="10">
        <v>0</v>
      </c>
      <c r="E148" s="9" t="s">
        <v>276</v>
      </c>
      <c r="F148" s="10">
        <v>4</v>
      </c>
    </row>
    <row r="149" spans="1:6" ht="18" customHeight="1">
      <c r="A149" s="9" t="s">
        <v>277</v>
      </c>
      <c r="B149" s="10">
        <v>0</v>
      </c>
      <c r="E149" s="9" t="s">
        <v>278</v>
      </c>
      <c r="F149" s="10">
        <v>0</v>
      </c>
    </row>
    <row r="150" spans="1:6" ht="18" customHeight="1">
      <c r="A150" s="9" t="s">
        <v>279</v>
      </c>
      <c r="B150" s="10">
        <v>0</v>
      </c>
      <c r="E150" s="9" t="s">
        <v>280</v>
      </c>
      <c r="F150" s="10">
        <v>0</v>
      </c>
    </row>
    <row r="151" spans="1:6" ht="18" customHeight="1">
      <c r="A151" s="9" t="s">
        <v>281</v>
      </c>
      <c r="B151" s="10">
        <v>0</v>
      </c>
      <c r="E151" s="9" t="s">
        <v>282</v>
      </c>
      <c r="F151" s="10">
        <v>0</v>
      </c>
    </row>
    <row r="152" spans="1:6" ht="18" customHeight="1">
      <c r="A152" s="9" t="s">
        <v>283</v>
      </c>
      <c r="B152" s="10">
        <v>1</v>
      </c>
      <c r="E152" s="9" t="s">
        <v>284</v>
      </c>
      <c r="F152" s="10">
        <v>0</v>
      </c>
    </row>
    <row r="153" spans="1:6" ht="18" customHeight="1">
      <c r="A153" s="9" t="s">
        <v>285</v>
      </c>
      <c r="B153" s="10">
        <v>0</v>
      </c>
      <c r="E153" s="9" t="s">
        <v>193</v>
      </c>
      <c r="F153" s="10">
        <v>0</v>
      </c>
    </row>
    <row r="154" spans="1:6" ht="18" customHeight="1">
      <c r="A154" s="9" t="s">
        <v>286</v>
      </c>
      <c r="B154" s="10">
        <v>1</v>
      </c>
      <c r="E154" s="9" t="s">
        <v>287</v>
      </c>
      <c r="F154" s="10">
        <v>0</v>
      </c>
    </row>
    <row r="155" spans="1:6" ht="18" customHeight="1">
      <c r="A155" s="9" t="s">
        <v>288</v>
      </c>
      <c r="B155" s="10">
        <v>0</v>
      </c>
      <c r="E155" s="9" t="s">
        <v>289</v>
      </c>
      <c r="F155" s="10">
        <v>0</v>
      </c>
    </row>
    <row r="156" spans="1:6" ht="18" customHeight="1">
      <c r="A156" s="9" t="s">
        <v>193</v>
      </c>
      <c r="B156" s="10">
        <v>0</v>
      </c>
      <c r="E156" s="9" t="s">
        <v>290</v>
      </c>
      <c r="F156" s="10">
        <v>0</v>
      </c>
    </row>
    <row r="157" spans="1:6" ht="18" customHeight="1">
      <c r="A157" s="9" t="s">
        <v>291</v>
      </c>
      <c r="B157" s="10">
        <v>0</v>
      </c>
      <c r="E157" s="9" t="s">
        <v>292</v>
      </c>
      <c r="F157" s="10">
        <v>1513</v>
      </c>
    </row>
    <row r="158" spans="1:6" ht="18" customHeight="1">
      <c r="A158" s="9" t="s">
        <v>293</v>
      </c>
      <c r="B158" s="10">
        <v>103</v>
      </c>
      <c r="E158" s="9" t="s">
        <v>294</v>
      </c>
      <c r="F158" s="10">
        <v>1513</v>
      </c>
    </row>
    <row r="159" spans="1:6" ht="18" customHeight="1">
      <c r="A159" s="9" t="s">
        <v>295</v>
      </c>
      <c r="B159" s="10">
        <v>0</v>
      </c>
      <c r="E159" s="9" t="s">
        <v>296</v>
      </c>
      <c r="F159" s="10">
        <v>96</v>
      </c>
    </row>
    <row r="160" spans="1:6" ht="18" customHeight="1">
      <c r="A160" s="9" t="s">
        <v>297</v>
      </c>
      <c r="B160" s="10">
        <v>0</v>
      </c>
      <c r="E160" s="9" t="s">
        <v>298</v>
      </c>
      <c r="F160" s="10">
        <v>688</v>
      </c>
    </row>
    <row r="161" spans="1:6" ht="18" customHeight="1">
      <c r="A161" s="9" t="s">
        <v>299</v>
      </c>
      <c r="B161" s="10">
        <v>74</v>
      </c>
      <c r="E161" s="9" t="s">
        <v>300</v>
      </c>
      <c r="F161" s="10">
        <v>75</v>
      </c>
    </row>
    <row r="162" spans="1:6" ht="18" customHeight="1">
      <c r="A162" s="9" t="s">
        <v>301</v>
      </c>
      <c r="B162" s="10">
        <v>0</v>
      </c>
      <c r="E162" s="9" t="s">
        <v>302</v>
      </c>
      <c r="F162" s="10">
        <v>117</v>
      </c>
    </row>
    <row r="163" spans="1:6" ht="18" customHeight="1">
      <c r="A163" s="9" t="s">
        <v>303</v>
      </c>
      <c r="B163" s="10">
        <v>0</v>
      </c>
      <c r="E163" s="9" t="s">
        <v>304</v>
      </c>
      <c r="F163" s="10">
        <v>0</v>
      </c>
    </row>
    <row r="164" spans="1:6" ht="18" customHeight="1">
      <c r="A164" s="9" t="s">
        <v>305</v>
      </c>
      <c r="B164" s="10">
        <v>0</v>
      </c>
      <c r="E164" s="9" t="s">
        <v>306</v>
      </c>
      <c r="F164" s="10">
        <v>0</v>
      </c>
    </row>
    <row r="165" spans="1:6" ht="18" customHeight="1">
      <c r="A165" s="9" t="s">
        <v>307</v>
      </c>
      <c r="B165" s="10">
        <v>9</v>
      </c>
      <c r="E165" s="9" t="s">
        <v>308</v>
      </c>
      <c r="F165" s="10">
        <v>0</v>
      </c>
    </row>
    <row r="166" spans="1:6" ht="18" customHeight="1">
      <c r="A166" s="9" t="s">
        <v>309</v>
      </c>
      <c r="B166" s="10">
        <v>0</v>
      </c>
      <c r="E166" s="9" t="s">
        <v>310</v>
      </c>
      <c r="F166" s="10">
        <v>9337</v>
      </c>
    </row>
    <row r="167" spans="1:6" ht="18" customHeight="1">
      <c r="A167" s="9" t="s">
        <v>311</v>
      </c>
      <c r="B167" s="10">
        <v>48</v>
      </c>
      <c r="E167" s="9" t="s">
        <v>312</v>
      </c>
      <c r="F167" s="10">
        <v>241</v>
      </c>
    </row>
    <row r="168" spans="1:6" ht="18" customHeight="1">
      <c r="A168" s="9" t="s">
        <v>313</v>
      </c>
      <c r="B168" s="10">
        <v>9</v>
      </c>
      <c r="E168" s="9" t="s">
        <v>314</v>
      </c>
      <c r="F168" s="10">
        <v>423</v>
      </c>
    </row>
    <row r="169" spans="1:6" ht="18" customHeight="1">
      <c r="A169" s="9" t="s">
        <v>315</v>
      </c>
      <c r="B169" s="10">
        <v>0</v>
      </c>
      <c r="E169" s="9" t="s">
        <v>316</v>
      </c>
      <c r="F169" s="10">
        <v>0</v>
      </c>
    </row>
    <row r="170" spans="1:6" ht="18" customHeight="1">
      <c r="A170" s="9" t="s">
        <v>317</v>
      </c>
      <c r="B170" s="10">
        <v>0</v>
      </c>
      <c r="E170" s="9" t="s">
        <v>318</v>
      </c>
      <c r="F170" s="10">
        <v>0</v>
      </c>
    </row>
    <row r="171" spans="1:6" ht="18" customHeight="1">
      <c r="A171" s="9" t="s">
        <v>319</v>
      </c>
      <c r="B171" s="10">
        <v>0</v>
      </c>
      <c r="E171" s="9" t="s">
        <v>320</v>
      </c>
      <c r="F171" s="10">
        <v>0</v>
      </c>
    </row>
    <row r="172" spans="1:6" ht="18" customHeight="1">
      <c r="A172" s="9" t="s">
        <v>321</v>
      </c>
      <c r="B172" s="10">
        <v>234</v>
      </c>
      <c r="E172" s="9" t="s">
        <v>322</v>
      </c>
      <c r="F172" s="10">
        <v>0</v>
      </c>
    </row>
    <row r="173" spans="1:6" ht="18" customHeight="1">
      <c r="A173" s="9" t="s">
        <v>323</v>
      </c>
      <c r="B173" s="10">
        <v>0</v>
      </c>
      <c r="E173" s="9" t="s">
        <v>324</v>
      </c>
      <c r="F173" s="10">
        <v>0</v>
      </c>
    </row>
    <row r="174" spans="1:6" ht="18" customHeight="1">
      <c r="A174" s="9" t="s">
        <v>325</v>
      </c>
      <c r="B174" s="10">
        <v>28</v>
      </c>
      <c r="E174" s="9" t="s">
        <v>326</v>
      </c>
      <c r="F174" s="10">
        <v>8</v>
      </c>
    </row>
    <row r="175" spans="1:6" ht="18" customHeight="1">
      <c r="A175" s="9" t="s">
        <v>327</v>
      </c>
      <c r="B175" s="10">
        <v>0</v>
      </c>
      <c r="E175" s="9" t="s">
        <v>328</v>
      </c>
      <c r="F175" s="10">
        <v>8</v>
      </c>
    </row>
    <row r="176" spans="1:6" ht="18" customHeight="1">
      <c r="A176" s="9" t="s">
        <v>329</v>
      </c>
      <c r="B176" s="10">
        <v>0</v>
      </c>
      <c r="E176" s="9" t="s">
        <v>330</v>
      </c>
      <c r="F176" s="10">
        <v>0</v>
      </c>
    </row>
    <row r="177" spans="1:6" ht="18" customHeight="1">
      <c r="A177" s="9" t="s">
        <v>331</v>
      </c>
      <c r="B177" s="10">
        <v>0</v>
      </c>
      <c r="E177" s="9" t="s">
        <v>332</v>
      </c>
      <c r="F177" s="10">
        <v>8</v>
      </c>
    </row>
    <row r="178" spans="1:6" ht="18" customHeight="1">
      <c r="A178" s="9" t="s">
        <v>333</v>
      </c>
      <c r="B178" s="10">
        <v>209</v>
      </c>
      <c r="E178" s="9" t="s">
        <v>334</v>
      </c>
      <c r="F178" s="10">
        <v>0</v>
      </c>
    </row>
    <row r="179" spans="1:6" ht="18" customHeight="1">
      <c r="A179" s="9" t="s">
        <v>335</v>
      </c>
      <c r="B179" s="10">
        <v>0</v>
      </c>
      <c r="E179" s="9" t="s">
        <v>336</v>
      </c>
      <c r="F179" s="10">
        <v>0</v>
      </c>
    </row>
    <row r="180" spans="1:6" ht="18" customHeight="1">
      <c r="A180" s="9" t="s">
        <v>337</v>
      </c>
      <c r="B180" s="10">
        <v>0</v>
      </c>
      <c r="E180" s="9" t="s">
        <v>338</v>
      </c>
      <c r="F180" s="10">
        <v>0</v>
      </c>
    </row>
    <row r="181" spans="1:6" ht="18" customHeight="1">
      <c r="A181" s="9" t="s">
        <v>339</v>
      </c>
      <c r="B181" s="10">
        <v>0</v>
      </c>
      <c r="E181" s="9" t="s">
        <v>340</v>
      </c>
      <c r="F181" s="10">
        <v>0</v>
      </c>
    </row>
    <row r="182" spans="1:6" ht="18" customHeight="1">
      <c r="A182" s="9" t="s">
        <v>341</v>
      </c>
      <c r="B182" s="10">
        <v>10382</v>
      </c>
      <c r="E182" s="9"/>
      <c r="F182" s="14"/>
    </row>
    <row r="183" spans="1:6" ht="18" customHeight="1">
      <c r="A183" s="9" t="s">
        <v>342</v>
      </c>
      <c r="B183" s="10">
        <v>0</v>
      </c>
      <c r="E183" s="9"/>
      <c r="F183" s="14"/>
    </row>
    <row r="184" spans="1:6" ht="18" customHeight="1">
      <c r="A184" s="9" t="s">
        <v>343</v>
      </c>
      <c r="B184" s="10">
        <v>0</v>
      </c>
      <c r="E184" s="9"/>
      <c r="F184" s="14"/>
    </row>
    <row r="185" spans="1:6" ht="18" customHeight="1">
      <c r="A185" s="9" t="s">
        <v>344</v>
      </c>
      <c r="B185" s="10">
        <v>0</v>
      </c>
      <c r="E185" s="9"/>
      <c r="F185" s="14"/>
    </row>
    <row r="186" spans="1:6" ht="18" customHeight="1">
      <c r="A186" s="9" t="s">
        <v>345</v>
      </c>
      <c r="B186" s="10">
        <v>0</v>
      </c>
      <c r="E186" s="9"/>
      <c r="F186" s="14"/>
    </row>
    <row r="187" spans="1:6" ht="18" customHeight="1">
      <c r="A187" s="9" t="s">
        <v>346</v>
      </c>
      <c r="B187" s="10">
        <v>0</v>
      </c>
      <c r="E187" s="15"/>
      <c r="F187" s="16"/>
    </row>
    <row r="188" spans="1:6" ht="18" customHeight="1">
      <c r="A188" s="9" t="s">
        <v>347</v>
      </c>
      <c r="B188" s="10">
        <v>0</v>
      </c>
      <c r="E188" s="9"/>
      <c r="F188" s="14"/>
    </row>
    <row r="189" spans="1:6" ht="18" customHeight="1">
      <c r="A189" s="9" t="s">
        <v>348</v>
      </c>
      <c r="B189" s="10">
        <v>0</v>
      </c>
      <c r="E189" s="9"/>
      <c r="F189" s="14"/>
    </row>
    <row r="190" spans="1:6" ht="18" customHeight="1">
      <c r="A190" s="9" t="s">
        <v>349</v>
      </c>
      <c r="B190" s="10">
        <v>0</v>
      </c>
      <c r="E190" s="9"/>
      <c r="F190" s="14"/>
    </row>
    <row r="191" spans="1:6" ht="18" customHeight="1">
      <c r="A191" s="9" t="s">
        <v>350</v>
      </c>
      <c r="B191" s="10">
        <v>381</v>
      </c>
      <c r="E191" s="9"/>
      <c r="F191" s="14"/>
    </row>
    <row r="192" spans="1:6" ht="18" customHeight="1">
      <c r="A192" s="9" t="s">
        <v>351</v>
      </c>
      <c r="B192" s="10">
        <v>94</v>
      </c>
      <c r="E192" s="9"/>
      <c r="F192" s="14"/>
    </row>
    <row r="193" spans="1:6" ht="18" customHeight="1">
      <c r="A193" s="9" t="s">
        <v>352</v>
      </c>
      <c r="B193" s="10">
        <v>0</v>
      </c>
      <c r="E193" s="9"/>
      <c r="F193" s="14"/>
    </row>
    <row r="194" spans="1:6" ht="18" customHeight="1">
      <c r="A194" s="9" t="s">
        <v>353</v>
      </c>
      <c r="B194" s="10">
        <v>0</v>
      </c>
      <c r="E194" s="9"/>
      <c r="F194" s="14"/>
    </row>
    <row r="195" spans="1:6" ht="18" customHeight="1">
      <c r="A195" s="9" t="s">
        <v>354</v>
      </c>
      <c r="B195" s="10">
        <v>287</v>
      </c>
      <c r="E195" s="9"/>
      <c r="F195" s="14"/>
    </row>
    <row r="196" spans="1:6" ht="18" customHeight="1">
      <c r="A196" s="9" t="s">
        <v>355</v>
      </c>
      <c r="B196" s="10">
        <v>10001</v>
      </c>
      <c r="E196" s="8" t="s">
        <v>356</v>
      </c>
      <c r="F196" s="10">
        <v>167505</v>
      </c>
    </row>
    <row r="197" spans="1:2" ht="23.25" customHeight="1">
      <c r="A197" s="1"/>
      <c r="B197" s="1"/>
    </row>
    <row r="198" spans="1:2" ht="23.25" customHeight="1">
      <c r="A198" s="1"/>
      <c r="B198" s="1"/>
    </row>
    <row r="199" spans="1:2" ht="23.25" customHeight="1">
      <c r="A199" s="1"/>
      <c r="B199" s="1"/>
    </row>
    <row r="200" spans="1:2" ht="23.25" customHeight="1">
      <c r="A200" s="1"/>
      <c r="B200" s="1"/>
    </row>
    <row r="201" spans="1:2" ht="23.25" customHeight="1">
      <c r="A201" s="1"/>
      <c r="B201" s="1"/>
    </row>
    <row r="202" spans="1:2" ht="23.25" customHeight="1">
      <c r="A202" s="1"/>
      <c r="B202" s="1"/>
    </row>
    <row r="203" spans="1:2" ht="23.25" customHeight="1">
      <c r="A203" s="1"/>
      <c r="B203" s="1"/>
    </row>
    <row r="204" spans="1:2" ht="23.25" customHeight="1">
      <c r="A204" s="1"/>
      <c r="B204" s="1"/>
    </row>
    <row r="205" spans="1:2" ht="23.25" customHeight="1">
      <c r="A205" s="1"/>
      <c r="B205" s="1"/>
    </row>
    <row r="206" spans="1:2" ht="23.25" customHeight="1">
      <c r="A206" s="1"/>
      <c r="B206" s="1"/>
    </row>
    <row r="207" spans="1:2" ht="23.25" customHeight="1">
      <c r="A207" s="1"/>
      <c r="B207" s="1"/>
    </row>
    <row r="208" spans="1:2" ht="23.25" customHeight="1">
      <c r="A208" s="1"/>
      <c r="B208" s="1"/>
    </row>
    <row r="209" spans="1:2" ht="23.25" customHeight="1">
      <c r="A209" s="1"/>
      <c r="B209" s="1"/>
    </row>
    <row r="210" spans="1:2" ht="23.25" customHeight="1">
      <c r="A210" s="1"/>
      <c r="B210" s="1"/>
    </row>
    <row r="211" spans="1:2" ht="23.25" customHeight="1">
      <c r="A211" s="1"/>
      <c r="B211" s="1"/>
    </row>
    <row r="212" spans="1:2" ht="23.25" customHeight="1">
      <c r="A212" s="1"/>
      <c r="B212" s="1"/>
    </row>
    <row r="213" spans="1:2" ht="23.25" customHeight="1">
      <c r="A213" s="1"/>
      <c r="B213" s="1"/>
    </row>
    <row r="214" spans="1:2" ht="23.25" customHeight="1">
      <c r="A214" s="1"/>
      <c r="B214" s="1"/>
    </row>
    <row r="215" spans="1:2" ht="23.25" customHeight="1">
      <c r="A215" s="1"/>
      <c r="B215" s="1"/>
    </row>
    <row r="216" spans="1:2" ht="23.25" customHeight="1">
      <c r="A216" s="1"/>
      <c r="B216" s="1"/>
    </row>
    <row r="217" spans="1:2" ht="23.25" customHeight="1">
      <c r="A217" s="1"/>
      <c r="B217" s="1"/>
    </row>
    <row r="218" spans="1:2" ht="23.25" customHeight="1">
      <c r="A218" s="1"/>
      <c r="B218" s="1"/>
    </row>
    <row r="219" spans="1:2" ht="23.25" customHeight="1">
      <c r="A219" s="1"/>
      <c r="B219" s="1"/>
    </row>
    <row r="220" spans="1:2" ht="23.25" customHeight="1">
      <c r="A220" s="1"/>
      <c r="B220" s="1"/>
    </row>
    <row r="221" spans="1:2" ht="23.25" customHeight="1">
      <c r="A221" s="1"/>
      <c r="B221" s="1"/>
    </row>
    <row r="222" spans="1:2" ht="23.25" customHeight="1">
      <c r="A222" s="1"/>
      <c r="B222" s="1"/>
    </row>
    <row r="223" spans="1:2" ht="23.25" customHeight="1">
      <c r="A223" s="1"/>
      <c r="B223" s="1"/>
    </row>
    <row r="224" spans="1:2" ht="23.25" customHeight="1">
      <c r="A224" s="1"/>
      <c r="B224" s="1"/>
    </row>
    <row r="225" spans="1:2" ht="23.25" customHeight="1">
      <c r="A225" s="1"/>
      <c r="B225" s="1"/>
    </row>
    <row r="226" spans="1:2" ht="23.25" customHeight="1">
      <c r="A226" s="1"/>
      <c r="B226" s="1"/>
    </row>
    <row r="227" spans="1:2" ht="23.25" customHeight="1">
      <c r="A227" s="1"/>
      <c r="B227" s="1"/>
    </row>
    <row r="228" spans="1:2" ht="23.25" customHeight="1">
      <c r="A228" s="1"/>
      <c r="B228" s="1"/>
    </row>
    <row r="229" spans="1:2" ht="23.25" customHeight="1">
      <c r="A229" s="1"/>
      <c r="B229" s="1"/>
    </row>
    <row r="230" spans="1:2" ht="23.25" customHeight="1">
      <c r="A230" s="1"/>
      <c r="B230" s="1"/>
    </row>
    <row r="231" spans="1:2" ht="23.25" customHeight="1">
      <c r="A231" s="1"/>
      <c r="B231" s="1"/>
    </row>
    <row r="232" spans="1:2" ht="23.25" customHeight="1">
      <c r="A232" s="1"/>
      <c r="B232" s="1"/>
    </row>
    <row r="233" spans="1:2" ht="23.25" customHeight="1">
      <c r="A233" s="1"/>
      <c r="B233" s="1"/>
    </row>
    <row r="234" spans="1:2" ht="23.25" customHeight="1">
      <c r="A234" s="1"/>
      <c r="B234" s="1"/>
    </row>
    <row r="235" spans="1:2" ht="23.25" customHeight="1">
      <c r="A235" s="1"/>
      <c r="B235" s="1"/>
    </row>
    <row r="236" spans="1:2" ht="23.25" customHeight="1">
      <c r="A236" s="1"/>
      <c r="B236" s="1"/>
    </row>
    <row r="237" spans="1:2" ht="23.25" customHeight="1">
      <c r="A237" s="1"/>
      <c r="B237" s="1"/>
    </row>
    <row r="238" spans="1:2" ht="23.25" customHeight="1">
      <c r="A238" s="1"/>
      <c r="B238" s="1"/>
    </row>
    <row r="239" spans="1:2" ht="23.25" customHeight="1">
      <c r="A239" s="1"/>
      <c r="B239" s="1"/>
    </row>
    <row r="240" spans="1:2" ht="23.25" customHeight="1">
      <c r="A240" s="1"/>
      <c r="B240" s="1"/>
    </row>
    <row r="241" spans="1:2" ht="23.25" customHeight="1">
      <c r="A241" s="1"/>
      <c r="B241" s="1"/>
    </row>
    <row r="242" spans="1:2" ht="23.25" customHeight="1">
      <c r="A242" s="1"/>
      <c r="B242" s="1"/>
    </row>
    <row r="243" spans="1:2" ht="23.25" customHeight="1">
      <c r="A243" s="1"/>
      <c r="B243" s="1"/>
    </row>
    <row r="244" spans="1:2" ht="23.25" customHeight="1">
      <c r="A244" s="1"/>
      <c r="B244" s="1"/>
    </row>
    <row r="245" spans="1:2" ht="23.25" customHeight="1">
      <c r="A245" s="1"/>
      <c r="B245" s="1"/>
    </row>
    <row r="246" spans="1:2" ht="23.25" customHeight="1">
      <c r="A246" s="1"/>
      <c r="B246" s="1"/>
    </row>
    <row r="247" spans="1:2" ht="23.25" customHeight="1">
      <c r="A247" s="1"/>
      <c r="B247" s="1"/>
    </row>
    <row r="248" spans="1:2" ht="23.25" customHeight="1">
      <c r="A248" s="1"/>
      <c r="B248" s="1"/>
    </row>
    <row r="249" spans="1:2" ht="23.25" customHeight="1">
      <c r="A249" s="1"/>
      <c r="B249" s="1"/>
    </row>
    <row r="250" spans="1:2" ht="23.25" customHeight="1">
      <c r="A250" s="1"/>
      <c r="B250" s="1"/>
    </row>
    <row r="251" spans="1:2" ht="23.25" customHeight="1">
      <c r="A251" s="1"/>
      <c r="B251" s="1"/>
    </row>
    <row r="252" spans="1:2" ht="23.25" customHeight="1">
      <c r="A252" s="1"/>
      <c r="B252" s="1"/>
    </row>
    <row r="253" spans="1:2" ht="23.25" customHeight="1">
      <c r="A253" s="1"/>
      <c r="B253" s="1"/>
    </row>
    <row r="254" spans="1:2" ht="14.25" customHeight="1">
      <c r="A254" s="1"/>
      <c r="B254" s="1"/>
    </row>
  </sheetData>
  <sheetProtection/>
  <mergeCells count="3">
    <mergeCell ref="A1:F1"/>
    <mergeCell ref="A2:F2"/>
    <mergeCell ref="A3:F3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4"/>
  <sheetViews>
    <sheetView showGridLines="0" defaultGridColor="0" colorId="23" workbookViewId="0" topLeftCell="A1">
      <selection activeCell="A1" sqref="A1:IV65536"/>
    </sheetView>
  </sheetViews>
  <sheetFormatPr defaultColWidth="9.00390625" defaultRowHeight="14.25"/>
  <cols>
    <col min="1" max="1" width="57.25390625" style="5" customWidth="1"/>
    <col min="2" max="2" width="20.50390625" style="5" customWidth="1"/>
    <col min="3" max="4" width="9.125" style="1" customWidth="1"/>
    <col min="5" max="5" width="57.25390625" style="1" customWidth="1"/>
    <col min="6" max="6" width="28.00390625" style="1" customWidth="1"/>
    <col min="7" max="16384" width="9.125" style="1" customWidth="1"/>
  </cols>
  <sheetData>
    <row r="1" spans="1:6" ht="29.25" customHeight="1">
      <c r="A1" s="17" t="s">
        <v>358</v>
      </c>
      <c r="B1" s="17"/>
      <c r="C1" s="17"/>
      <c r="D1" s="17"/>
      <c r="E1" s="17"/>
      <c r="F1" s="17"/>
    </row>
    <row r="2" spans="1:6" ht="17.25" customHeight="1">
      <c r="A2" s="18" t="s">
        <v>359</v>
      </c>
      <c r="B2" s="18"/>
      <c r="C2" s="18"/>
      <c r="D2" s="18"/>
      <c r="E2" s="18"/>
      <c r="F2" s="18"/>
    </row>
    <row r="3" spans="1:6" ht="17.25" customHeight="1">
      <c r="A3" s="18" t="s">
        <v>360</v>
      </c>
      <c r="B3" s="18"/>
      <c r="C3" s="18"/>
      <c r="D3" s="18"/>
      <c r="E3" s="18"/>
      <c r="F3" s="18"/>
    </row>
    <row r="4" spans="1:6" ht="17.25" customHeight="1">
      <c r="A4" s="8" t="s">
        <v>3</v>
      </c>
      <c r="B4" s="8" t="s">
        <v>4</v>
      </c>
      <c r="E4" s="8" t="s">
        <v>3</v>
      </c>
      <c r="F4" s="8" t="s">
        <v>4</v>
      </c>
    </row>
    <row r="5" spans="1:6" ht="17.25" customHeight="1">
      <c r="A5" s="9" t="s">
        <v>361</v>
      </c>
      <c r="B5" s="10">
        <v>21226</v>
      </c>
      <c r="E5" s="9" t="s">
        <v>362</v>
      </c>
      <c r="F5" s="10">
        <v>0</v>
      </c>
    </row>
    <row r="6" spans="1:6" ht="17.25" customHeight="1">
      <c r="A6" s="9" t="s">
        <v>363</v>
      </c>
      <c r="B6" s="10">
        <v>458</v>
      </c>
      <c r="E6" s="9" t="s">
        <v>364</v>
      </c>
      <c r="F6" s="10">
        <v>0</v>
      </c>
    </row>
    <row r="7" spans="1:6" ht="17.25" customHeight="1">
      <c r="A7" s="9" t="s">
        <v>365</v>
      </c>
      <c r="B7" s="10">
        <v>418</v>
      </c>
      <c r="E7" s="9" t="s">
        <v>366</v>
      </c>
      <c r="F7" s="10">
        <v>7</v>
      </c>
    </row>
    <row r="8" spans="1:6" ht="17.25" customHeight="1">
      <c r="A8" s="9" t="s">
        <v>367</v>
      </c>
      <c r="B8" s="10">
        <v>0</v>
      </c>
      <c r="E8" s="9" t="s">
        <v>368</v>
      </c>
      <c r="F8" s="10">
        <v>370</v>
      </c>
    </row>
    <row r="9" spans="1:6" ht="17.25" customHeight="1">
      <c r="A9" s="9" t="s">
        <v>369</v>
      </c>
      <c r="B9" s="10">
        <v>0</v>
      </c>
      <c r="E9" s="9" t="s">
        <v>365</v>
      </c>
      <c r="F9" s="10">
        <v>340</v>
      </c>
    </row>
    <row r="10" spans="1:6" ht="17.25" customHeight="1">
      <c r="A10" s="9" t="s">
        <v>370</v>
      </c>
      <c r="B10" s="10">
        <v>40</v>
      </c>
      <c r="E10" s="9" t="s">
        <v>367</v>
      </c>
      <c r="F10" s="10">
        <v>0</v>
      </c>
    </row>
    <row r="11" spans="1:6" ht="17.25" customHeight="1">
      <c r="A11" s="9" t="s">
        <v>371</v>
      </c>
      <c r="B11" s="10">
        <v>0</v>
      </c>
      <c r="E11" s="9" t="s">
        <v>369</v>
      </c>
      <c r="F11" s="10">
        <v>0</v>
      </c>
    </row>
    <row r="12" spans="1:6" ht="17.25" customHeight="1">
      <c r="A12" s="9" t="s">
        <v>372</v>
      </c>
      <c r="B12" s="10">
        <v>0</v>
      </c>
      <c r="E12" s="9" t="s">
        <v>373</v>
      </c>
      <c r="F12" s="10">
        <v>0</v>
      </c>
    </row>
    <row r="13" spans="1:6" ht="17.25" customHeight="1">
      <c r="A13" s="9" t="s">
        <v>374</v>
      </c>
      <c r="B13" s="10">
        <v>0</v>
      </c>
      <c r="E13" s="9" t="s">
        <v>375</v>
      </c>
      <c r="F13" s="10">
        <v>0</v>
      </c>
    </row>
    <row r="14" spans="1:6" ht="17.25" customHeight="1">
      <c r="A14" s="9" t="s">
        <v>376</v>
      </c>
      <c r="B14" s="10">
        <v>0</v>
      </c>
      <c r="E14" s="9" t="s">
        <v>377</v>
      </c>
      <c r="F14" s="10">
        <v>0</v>
      </c>
    </row>
    <row r="15" spans="1:6" ht="17.25" customHeight="1">
      <c r="A15" s="9" t="s">
        <v>378</v>
      </c>
      <c r="B15" s="10">
        <v>0</v>
      </c>
      <c r="E15" s="9" t="s">
        <v>379</v>
      </c>
      <c r="F15" s="10">
        <v>21</v>
      </c>
    </row>
    <row r="16" spans="1:6" ht="17.25" customHeight="1">
      <c r="A16" s="9" t="s">
        <v>364</v>
      </c>
      <c r="B16" s="10">
        <v>0</v>
      </c>
      <c r="E16" s="9" t="s">
        <v>380</v>
      </c>
      <c r="F16" s="10">
        <v>2</v>
      </c>
    </row>
    <row r="17" spans="1:6" ht="17.25" customHeight="1">
      <c r="A17" s="9" t="s">
        <v>381</v>
      </c>
      <c r="B17" s="10">
        <v>0</v>
      </c>
      <c r="E17" s="9" t="s">
        <v>364</v>
      </c>
      <c r="F17" s="10">
        <v>0</v>
      </c>
    </row>
    <row r="18" spans="1:6" ht="17.25" customHeight="1">
      <c r="A18" s="9" t="s">
        <v>382</v>
      </c>
      <c r="B18" s="10">
        <v>448</v>
      </c>
      <c r="E18" s="9" t="s">
        <v>383</v>
      </c>
      <c r="F18" s="10">
        <v>7</v>
      </c>
    </row>
    <row r="19" spans="1:6" ht="17.25" customHeight="1">
      <c r="A19" s="9" t="s">
        <v>365</v>
      </c>
      <c r="B19" s="10">
        <v>408</v>
      </c>
      <c r="E19" s="9" t="s">
        <v>384</v>
      </c>
      <c r="F19" s="10">
        <v>1370</v>
      </c>
    </row>
    <row r="20" spans="1:6" ht="17.25" customHeight="1">
      <c r="A20" s="9" t="s">
        <v>367</v>
      </c>
      <c r="B20" s="10">
        <v>0</v>
      </c>
      <c r="E20" s="9" t="s">
        <v>365</v>
      </c>
      <c r="F20" s="10">
        <v>1289</v>
      </c>
    </row>
    <row r="21" spans="1:6" ht="17.25" customHeight="1">
      <c r="A21" s="9" t="s">
        <v>369</v>
      </c>
      <c r="B21" s="10">
        <v>0</v>
      </c>
      <c r="E21" s="9" t="s">
        <v>367</v>
      </c>
      <c r="F21" s="10">
        <v>0</v>
      </c>
    </row>
    <row r="22" spans="1:6" ht="17.25" customHeight="1">
      <c r="A22" s="9" t="s">
        <v>385</v>
      </c>
      <c r="B22" s="10">
        <v>40</v>
      </c>
      <c r="E22" s="9" t="s">
        <v>369</v>
      </c>
      <c r="F22" s="10">
        <v>0</v>
      </c>
    </row>
    <row r="23" spans="1:6" ht="17.25" customHeight="1">
      <c r="A23" s="9" t="s">
        <v>386</v>
      </c>
      <c r="B23" s="10">
        <v>0</v>
      </c>
      <c r="E23" s="19" t="s">
        <v>387</v>
      </c>
      <c r="F23" s="11">
        <v>0</v>
      </c>
    </row>
    <row r="24" spans="1:6" ht="17.25" customHeight="1">
      <c r="A24" s="9" t="s">
        <v>388</v>
      </c>
      <c r="B24" s="10">
        <v>0</v>
      </c>
      <c r="E24" s="9" t="s">
        <v>389</v>
      </c>
      <c r="F24" s="10">
        <v>0</v>
      </c>
    </row>
    <row r="25" spans="1:6" ht="17.25" customHeight="1">
      <c r="A25" s="9" t="s">
        <v>364</v>
      </c>
      <c r="B25" s="10">
        <v>0</v>
      </c>
      <c r="E25" s="9" t="s">
        <v>390</v>
      </c>
      <c r="F25" s="10">
        <v>0</v>
      </c>
    </row>
    <row r="26" spans="1:6" ht="17.25" customHeight="1">
      <c r="A26" s="9" t="s">
        <v>391</v>
      </c>
      <c r="B26" s="10">
        <v>0</v>
      </c>
      <c r="E26" s="9" t="s">
        <v>392</v>
      </c>
      <c r="F26" s="10">
        <v>9</v>
      </c>
    </row>
    <row r="27" spans="1:6" ht="17.25" customHeight="1">
      <c r="A27" s="9" t="s">
        <v>393</v>
      </c>
      <c r="B27" s="10">
        <v>10223</v>
      </c>
      <c r="E27" s="9" t="s">
        <v>394</v>
      </c>
      <c r="F27" s="10">
        <v>0</v>
      </c>
    </row>
    <row r="28" spans="1:6" ht="17.25" customHeight="1">
      <c r="A28" s="9" t="s">
        <v>365</v>
      </c>
      <c r="B28" s="10">
        <v>9985</v>
      </c>
      <c r="E28" s="9" t="s">
        <v>364</v>
      </c>
      <c r="F28" s="10">
        <v>0</v>
      </c>
    </row>
    <row r="29" spans="1:6" ht="17.25" customHeight="1">
      <c r="A29" s="9" t="s">
        <v>367</v>
      </c>
      <c r="B29" s="10">
        <v>0</v>
      </c>
      <c r="E29" s="9" t="s">
        <v>395</v>
      </c>
      <c r="F29" s="10">
        <v>72</v>
      </c>
    </row>
    <row r="30" spans="1:6" ht="17.25" customHeight="1">
      <c r="A30" s="9" t="s">
        <v>369</v>
      </c>
      <c r="B30" s="10">
        <v>0</v>
      </c>
      <c r="E30" s="9" t="s">
        <v>396</v>
      </c>
      <c r="F30" s="10">
        <v>1441</v>
      </c>
    </row>
    <row r="31" spans="1:6" ht="17.25" customHeight="1">
      <c r="A31" s="9" t="s">
        <v>397</v>
      </c>
      <c r="B31" s="10">
        <v>0</v>
      </c>
      <c r="E31" s="9" t="s">
        <v>365</v>
      </c>
      <c r="F31" s="10">
        <v>1441</v>
      </c>
    </row>
    <row r="32" spans="1:6" ht="17.25" customHeight="1">
      <c r="A32" s="9" t="s">
        <v>398</v>
      </c>
      <c r="B32" s="10">
        <v>0</v>
      </c>
      <c r="E32" s="9" t="s">
        <v>367</v>
      </c>
      <c r="F32" s="10">
        <v>0</v>
      </c>
    </row>
    <row r="33" spans="1:6" ht="17.25" customHeight="1">
      <c r="A33" s="9" t="s">
        <v>399</v>
      </c>
      <c r="B33" s="10">
        <v>0</v>
      </c>
      <c r="E33" s="9" t="s">
        <v>369</v>
      </c>
      <c r="F33" s="10">
        <v>0</v>
      </c>
    </row>
    <row r="34" spans="1:6" ht="17.25" customHeight="1">
      <c r="A34" s="9" t="s">
        <v>400</v>
      </c>
      <c r="B34" s="10">
        <v>0</v>
      </c>
      <c r="E34" s="9" t="s">
        <v>401</v>
      </c>
      <c r="F34" s="10">
        <v>0</v>
      </c>
    </row>
    <row r="35" spans="1:6" ht="17.25" customHeight="1">
      <c r="A35" s="9" t="s">
        <v>402</v>
      </c>
      <c r="B35" s="10">
        <v>17</v>
      </c>
      <c r="E35" s="9" t="s">
        <v>403</v>
      </c>
      <c r="F35" s="10">
        <v>0</v>
      </c>
    </row>
    <row r="36" spans="1:6" ht="17.25" customHeight="1">
      <c r="A36" s="9" t="s">
        <v>404</v>
      </c>
      <c r="B36" s="10">
        <v>0</v>
      </c>
      <c r="E36" s="9" t="s">
        <v>405</v>
      </c>
      <c r="F36" s="10">
        <v>0</v>
      </c>
    </row>
    <row r="37" spans="1:6" ht="17.25" customHeight="1">
      <c r="A37" s="9" t="s">
        <v>364</v>
      </c>
      <c r="B37" s="10">
        <v>0</v>
      </c>
      <c r="E37" s="9" t="s">
        <v>406</v>
      </c>
      <c r="F37" s="10">
        <v>0</v>
      </c>
    </row>
    <row r="38" spans="1:6" ht="17.25" customHeight="1">
      <c r="A38" s="9" t="s">
        <v>407</v>
      </c>
      <c r="B38" s="10">
        <v>221</v>
      </c>
      <c r="E38" s="9" t="s">
        <v>408</v>
      </c>
      <c r="F38" s="10">
        <v>0</v>
      </c>
    </row>
    <row r="39" spans="1:6" ht="17.25" customHeight="1">
      <c r="A39" s="9" t="s">
        <v>409</v>
      </c>
      <c r="B39" s="10">
        <v>230</v>
      </c>
      <c r="E39" s="9" t="s">
        <v>392</v>
      </c>
      <c r="F39" s="10">
        <v>0</v>
      </c>
    </row>
    <row r="40" spans="1:6" ht="17.25" customHeight="1">
      <c r="A40" s="9" t="s">
        <v>365</v>
      </c>
      <c r="B40" s="10">
        <v>219</v>
      </c>
      <c r="E40" s="9" t="s">
        <v>364</v>
      </c>
      <c r="F40" s="10">
        <v>0</v>
      </c>
    </row>
    <row r="41" spans="1:6" ht="17.25" customHeight="1">
      <c r="A41" s="9" t="s">
        <v>367</v>
      </c>
      <c r="B41" s="10">
        <v>0</v>
      </c>
      <c r="E41" s="9" t="s">
        <v>410</v>
      </c>
      <c r="F41" s="10">
        <v>0</v>
      </c>
    </row>
    <row r="42" spans="1:6" ht="17.25" customHeight="1">
      <c r="A42" s="9" t="s">
        <v>369</v>
      </c>
      <c r="B42" s="10">
        <v>0</v>
      </c>
      <c r="E42" s="9" t="s">
        <v>411</v>
      </c>
      <c r="F42" s="10">
        <v>216</v>
      </c>
    </row>
    <row r="43" spans="1:6" ht="17.25" customHeight="1">
      <c r="A43" s="9" t="s">
        <v>412</v>
      </c>
      <c r="B43" s="10">
        <v>0</v>
      </c>
      <c r="E43" s="9" t="s">
        <v>365</v>
      </c>
      <c r="F43" s="10">
        <v>207</v>
      </c>
    </row>
    <row r="44" spans="1:6" ht="17.25" customHeight="1">
      <c r="A44" s="9" t="s">
        <v>413</v>
      </c>
      <c r="B44" s="10">
        <v>0</v>
      </c>
      <c r="E44" s="9" t="s">
        <v>367</v>
      </c>
      <c r="F44" s="10">
        <v>0</v>
      </c>
    </row>
    <row r="45" spans="1:6" ht="17.25" customHeight="1">
      <c r="A45" s="9" t="s">
        <v>414</v>
      </c>
      <c r="B45" s="10">
        <v>0</v>
      </c>
      <c r="E45" s="9" t="s">
        <v>369</v>
      </c>
      <c r="F45" s="10">
        <v>0</v>
      </c>
    </row>
    <row r="46" spans="1:6" ht="17.25" customHeight="1">
      <c r="A46" s="9" t="s">
        <v>415</v>
      </c>
      <c r="B46" s="10">
        <v>4</v>
      </c>
      <c r="E46" s="9" t="s">
        <v>416</v>
      </c>
      <c r="F46" s="10">
        <v>9</v>
      </c>
    </row>
    <row r="47" spans="1:6" ht="17.25" customHeight="1">
      <c r="A47" s="9" t="s">
        <v>417</v>
      </c>
      <c r="B47" s="10">
        <v>0</v>
      </c>
      <c r="E47" s="9" t="s">
        <v>418</v>
      </c>
      <c r="F47" s="10">
        <v>0</v>
      </c>
    </row>
    <row r="48" spans="1:6" ht="17.25" customHeight="1">
      <c r="A48" s="9" t="s">
        <v>392</v>
      </c>
      <c r="B48" s="10">
        <v>0</v>
      </c>
      <c r="E48" s="9" t="s">
        <v>419</v>
      </c>
      <c r="F48" s="10">
        <v>0</v>
      </c>
    </row>
    <row r="49" spans="1:6" ht="17.25" customHeight="1">
      <c r="A49" s="9" t="s">
        <v>364</v>
      </c>
      <c r="B49" s="10">
        <v>0</v>
      </c>
      <c r="E49" s="9" t="s">
        <v>420</v>
      </c>
      <c r="F49" s="10">
        <v>50</v>
      </c>
    </row>
    <row r="50" spans="1:6" ht="17.25" customHeight="1">
      <c r="A50" s="9" t="s">
        <v>421</v>
      </c>
      <c r="B50" s="10">
        <v>0</v>
      </c>
      <c r="E50" s="9" t="s">
        <v>422</v>
      </c>
      <c r="F50" s="10">
        <v>755</v>
      </c>
    </row>
    <row r="51" spans="1:6" ht="17.25" customHeight="1">
      <c r="A51" s="9" t="s">
        <v>423</v>
      </c>
      <c r="B51" s="10">
        <v>0</v>
      </c>
      <c r="E51" s="9" t="s">
        <v>364</v>
      </c>
      <c r="F51" s="10">
        <v>0</v>
      </c>
    </row>
    <row r="52" spans="1:6" ht="17.25" customHeight="1">
      <c r="A52" s="9" t="s">
        <v>365</v>
      </c>
      <c r="B52" s="10">
        <v>0</v>
      </c>
      <c r="E52" s="9" t="s">
        <v>424</v>
      </c>
      <c r="F52" s="10">
        <v>0</v>
      </c>
    </row>
    <row r="53" spans="1:6" ht="17.25" customHeight="1">
      <c r="A53" s="9" t="s">
        <v>367</v>
      </c>
      <c r="B53" s="10">
        <v>0</v>
      </c>
      <c r="E53" s="9" t="s">
        <v>425</v>
      </c>
      <c r="F53" s="10">
        <v>0</v>
      </c>
    </row>
    <row r="54" spans="1:6" ht="17.25" customHeight="1">
      <c r="A54" s="9" t="s">
        <v>369</v>
      </c>
      <c r="B54" s="10">
        <v>0</v>
      </c>
      <c r="E54" s="9" t="s">
        <v>365</v>
      </c>
      <c r="F54" s="10">
        <v>0</v>
      </c>
    </row>
    <row r="55" spans="1:6" ht="17.25" customHeight="1">
      <c r="A55" s="9" t="s">
        <v>426</v>
      </c>
      <c r="B55" s="10">
        <v>0</v>
      </c>
      <c r="E55" s="9" t="s">
        <v>367</v>
      </c>
      <c r="F55" s="10">
        <v>0</v>
      </c>
    </row>
    <row r="56" spans="1:6" ht="17.25" customHeight="1">
      <c r="A56" s="9" t="s">
        <v>427</v>
      </c>
      <c r="B56" s="10">
        <v>0</v>
      </c>
      <c r="E56" s="9" t="s">
        <v>369</v>
      </c>
      <c r="F56" s="10">
        <v>0</v>
      </c>
    </row>
    <row r="57" spans="1:6" ht="17.25" customHeight="1">
      <c r="A57" s="9" t="s">
        <v>428</v>
      </c>
      <c r="B57" s="10">
        <v>0</v>
      </c>
      <c r="E57" s="9" t="s">
        <v>429</v>
      </c>
      <c r="F57" s="10">
        <v>0</v>
      </c>
    </row>
    <row r="58" spans="1:6" ht="17.25" customHeight="1">
      <c r="A58" s="9" t="s">
        <v>392</v>
      </c>
      <c r="B58" s="10">
        <v>0</v>
      </c>
      <c r="E58" s="9" t="s">
        <v>430</v>
      </c>
      <c r="F58" s="10">
        <v>0</v>
      </c>
    </row>
    <row r="59" spans="1:6" ht="17.25" customHeight="1">
      <c r="A59" s="9" t="s">
        <v>364</v>
      </c>
      <c r="B59" s="10">
        <v>0</v>
      </c>
      <c r="E59" s="9" t="s">
        <v>431</v>
      </c>
      <c r="F59" s="10">
        <v>0</v>
      </c>
    </row>
    <row r="60" spans="1:6" ht="17.25" customHeight="1">
      <c r="A60" s="9" t="s">
        <v>432</v>
      </c>
      <c r="B60" s="10">
        <v>0</v>
      </c>
      <c r="E60" s="9" t="s">
        <v>433</v>
      </c>
      <c r="F60" s="10">
        <v>0</v>
      </c>
    </row>
    <row r="61" spans="1:6" ht="17.25" customHeight="1">
      <c r="A61" s="9" t="s">
        <v>434</v>
      </c>
      <c r="B61" s="10">
        <v>326</v>
      </c>
      <c r="E61" s="9" t="s">
        <v>435</v>
      </c>
      <c r="F61" s="10">
        <v>0</v>
      </c>
    </row>
    <row r="62" spans="1:6" ht="17.25" customHeight="1">
      <c r="A62" s="9" t="s">
        <v>365</v>
      </c>
      <c r="B62" s="10">
        <v>310</v>
      </c>
      <c r="E62" s="9" t="s">
        <v>436</v>
      </c>
      <c r="F62" s="10">
        <v>0</v>
      </c>
    </row>
    <row r="63" spans="1:6" ht="17.25" customHeight="1">
      <c r="A63" s="9" t="s">
        <v>367</v>
      </c>
      <c r="B63" s="10">
        <v>0</v>
      </c>
      <c r="E63" s="9" t="s">
        <v>364</v>
      </c>
      <c r="F63" s="10">
        <v>0</v>
      </c>
    </row>
    <row r="64" spans="1:6" ht="17.25" customHeight="1">
      <c r="A64" s="9" t="s">
        <v>369</v>
      </c>
      <c r="B64" s="10">
        <v>0</v>
      </c>
      <c r="E64" s="9" t="s">
        <v>437</v>
      </c>
      <c r="F64" s="10">
        <v>0</v>
      </c>
    </row>
    <row r="65" spans="1:6" ht="17.25" customHeight="1">
      <c r="A65" s="9" t="s">
        <v>438</v>
      </c>
      <c r="B65" s="10">
        <v>0</v>
      </c>
      <c r="E65" s="9" t="s">
        <v>439</v>
      </c>
      <c r="F65" s="10">
        <v>1510</v>
      </c>
    </row>
    <row r="66" spans="1:6" ht="17.25" customHeight="1">
      <c r="A66" s="9" t="s">
        <v>440</v>
      </c>
      <c r="B66" s="10">
        <v>0</v>
      </c>
      <c r="E66" s="9" t="s">
        <v>365</v>
      </c>
      <c r="F66" s="10">
        <v>1345</v>
      </c>
    </row>
    <row r="67" spans="1:6" ht="17.25" customHeight="1">
      <c r="A67" s="9" t="s">
        <v>441</v>
      </c>
      <c r="B67" s="10">
        <v>16</v>
      </c>
      <c r="E67" s="9" t="s">
        <v>367</v>
      </c>
      <c r="F67" s="10">
        <v>0</v>
      </c>
    </row>
    <row r="68" spans="1:6" ht="17.25" customHeight="1">
      <c r="A68" s="9" t="s">
        <v>442</v>
      </c>
      <c r="B68" s="10">
        <v>0</v>
      </c>
      <c r="E68" s="9" t="s">
        <v>369</v>
      </c>
      <c r="F68" s="10">
        <v>0</v>
      </c>
    </row>
    <row r="69" spans="1:6" ht="17.25" customHeight="1">
      <c r="A69" s="9" t="s">
        <v>443</v>
      </c>
      <c r="B69" s="10">
        <v>0</v>
      </c>
      <c r="E69" s="9" t="s">
        <v>444</v>
      </c>
      <c r="F69" s="10">
        <v>65</v>
      </c>
    </row>
    <row r="70" spans="1:6" ht="17.25" customHeight="1">
      <c r="A70" s="9" t="s">
        <v>445</v>
      </c>
      <c r="B70" s="10">
        <v>0</v>
      </c>
      <c r="E70" s="9" t="s">
        <v>446</v>
      </c>
      <c r="F70" s="10">
        <v>40</v>
      </c>
    </row>
    <row r="71" spans="1:6" ht="17.25" customHeight="1">
      <c r="A71" s="9" t="s">
        <v>447</v>
      </c>
      <c r="B71" s="10">
        <v>0</v>
      </c>
      <c r="E71" s="9" t="s">
        <v>448</v>
      </c>
      <c r="F71" s="10">
        <v>20</v>
      </c>
    </row>
    <row r="72" spans="1:6" ht="17.25" customHeight="1">
      <c r="A72" s="9" t="s">
        <v>449</v>
      </c>
      <c r="B72" s="10">
        <v>0</v>
      </c>
      <c r="E72" s="9" t="s">
        <v>392</v>
      </c>
      <c r="F72" s="10">
        <v>20</v>
      </c>
    </row>
    <row r="73" spans="1:6" ht="17.25" customHeight="1">
      <c r="A73" s="9" t="s">
        <v>450</v>
      </c>
      <c r="B73" s="10">
        <v>0</v>
      </c>
      <c r="E73" s="9" t="s">
        <v>364</v>
      </c>
      <c r="F73" s="10">
        <v>0</v>
      </c>
    </row>
    <row r="74" spans="1:6" ht="17.25" customHeight="1">
      <c r="A74" s="9" t="s">
        <v>364</v>
      </c>
      <c r="B74" s="10">
        <v>0</v>
      </c>
      <c r="E74" s="9" t="s">
        <v>451</v>
      </c>
      <c r="F74" s="10">
        <v>20</v>
      </c>
    </row>
    <row r="75" spans="1:6" ht="17.25" customHeight="1">
      <c r="A75" s="9" t="s">
        <v>452</v>
      </c>
      <c r="B75" s="10">
        <v>0</v>
      </c>
      <c r="E75" s="9" t="s">
        <v>453</v>
      </c>
      <c r="F75" s="10">
        <v>162</v>
      </c>
    </row>
    <row r="76" spans="1:6" ht="17.25" customHeight="1">
      <c r="A76" s="9" t="s">
        <v>454</v>
      </c>
      <c r="B76" s="10">
        <v>756</v>
      </c>
      <c r="E76" s="9" t="s">
        <v>365</v>
      </c>
      <c r="F76" s="10">
        <v>122</v>
      </c>
    </row>
    <row r="77" spans="1:6" ht="17.25" customHeight="1">
      <c r="A77" s="9" t="s">
        <v>365</v>
      </c>
      <c r="B77" s="10">
        <v>756</v>
      </c>
      <c r="E77" s="9" t="s">
        <v>367</v>
      </c>
      <c r="F77" s="10">
        <v>0</v>
      </c>
    </row>
    <row r="78" spans="1:6" ht="17.25" customHeight="1">
      <c r="A78" s="9" t="s">
        <v>367</v>
      </c>
      <c r="B78" s="10">
        <v>0</v>
      </c>
      <c r="E78" s="9" t="s">
        <v>369</v>
      </c>
      <c r="F78" s="10">
        <v>0</v>
      </c>
    </row>
    <row r="79" spans="1:6" ht="17.25" customHeight="1">
      <c r="A79" s="9" t="s">
        <v>369</v>
      </c>
      <c r="B79" s="10">
        <v>0</v>
      </c>
      <c r="E79" s="9" t="s">
        <v>455</v>
      </c>
      <c r="F79" s="10">
        <v>10</v>
      </c>
    </row>
    <row r="80" spans="1:6" ht="17.25" customHeight="1">
      <c r="A80" s="9" t="s">
        <v>456</v>
      </c>
      <c r="B80" s="10">
        <v>0</v>
      </c>
      <c r="E80" s="9" t="s">
        <v>457</v>
      </c>
      <c r="F80" s="10">
        <v>0</v>
      </c>
    </row>
    <row r="81" spans="1:6" ht="17.25" customHeight="1">
      <c r="A81" s="9" t="s">
        <v>458</v>
      </c>
      <c r="B81" s="10">
        <v>0</v>
      </c>
      <c r="E81" s="9" t="s">
        <v>459</v>
      </c>
      <c r="F81" s="10">
        <v>21</v>
      </c>
    </row>
    <row r="82" spans="1:6" ht="17.25" customHeight="1">
      <c r="A82" s="9" t="s">
        <v>460</v>
      </c>
      <c r="B82" s="10">
        <v>0</v>
      </c>
      <c r="E82" s="9" t="s">
        <v>461</v>
      </c>
      <c r="F82" s="10">
        <v>1</v>
      </c>
    </row>
    <row r="83" spans="1:6" ht="17.25" customHeight="1">
      <c r="A83" s="9" t="s">
        <v>364</v>
      </c>
      <c r="B83" s="10">
        <v>0</v>
      </c>
      <c r="E83" s="9" t="s">
        <v>462</v>
      </c>
      <c r="F83" s="10">
        <v>0</v>
      </c>
    </row>
    <row r="84" spans="1:6" ht="17.25" customHeight="1">
      <c r="A84" s="9" t="s">
        <v>463</v>
      </c>
      <c r="B84" s="10">
        <v>0</v>
      </c>
      <c r="E84" s="9" t="s">
        <v>464</v>
      </c>
      <c r="F84" s="10">
        <v>0</v>
      </c>
    </row>
    <row r="85" spans="1:6" ht="17.25" customHeight="1">
      <c r="A85" s="9" t="s">
        <v>465</v>
      </c>
      <c r="B85" s="10">
        <v>805</v>
      </c>
      <c r="E85" s="9" t="s">
        <v>392</v>
      </c>
      <c r="F85" s="10">
        <v>0</v>
      </c>
    </row>
    <row r="86" spans="1:6" ht="17.25" customHeight="1">
      <c r="A86" s="9" t="s">
        <v>365</v>
      </c>
      <c r="B86" s="10">
        <v>0</v>
      </c>
      <c r="E86" s="9" t="s">
        <v>364</v>
      </c>
      <c r="F86" s="10">
        <v>0</v>
      </c>
    </row>
    <row r="87" spans="1:6" ht="17.25" customHeight="1">
      <c r="A87" s="9" t="s">
        <v>367</v>
      </c>
      <c r="B87" s="10">
        <v>0</v>
      </c>
      <c r="E87" s="9" t="s">
        <v>466</v>
      </c>
      <c r="F87" s="10">
        <v>8</v>
      </c>
    </row>
    <row r="88" spans="1:6" ht="17.25" customHeight="1">
      <c r="A88" s="9" t="s">
        <v>369</v>
      </c>
      <c r="B88" s="10">
        <v>0</v>
      </c>
      <c r="E88" s="9" t="s">
        <v>467</v>
      </c>
      <c r="F88" s="10">
        <v>93</v>
      </c>
    </row>
    <row r="89" spans="1:6" ht="17.25" customHeight="1">
      <c r="A89" s="9" t="s">
        <v>468</v>
      </c>
      <c r="B89" s="10">
        <v>0</v>
      </c>
      <c r="E89" s="9" t="s">
        <v>365</v>
      </c>
      <c r="F89" s="10">
        <v>51</v>
      </c>
    </row>
    <row r="90" spans="1:6" ht="17.25" customHeight="1">
      <c r="A90" s="9" t="s">
        <v>469</v>
      </c>
      <c r="B90" s="10">
        <v>0</v>
      </c>
      <c r="E90" s="9" t="s">
        <v>367</v>
      </c>
      <c r="F90" s="10">
        <v>0</v>
      </c>
    </row>
    <row r="91" spans="1:6" ht="17.25" customHeight="1">
      <c r="A91" s="9" t="s">
        <v>369</v>
      </c>
      <c r="B91" s="10">
        <v>0</v>
      </c>
      <c r="E91" s="9" t="s">
        <v>367</v>
      </c>
      <c r="F91" s="10">
        <v>0</v>
      </c>
    </row>
    <row r="92" spans="1:6" ht="17.25" customHeight="1">
      <c r="A92" s="9" t="s">
        <v>470</v>
      </c>
      <c r="B92" s="10">
        <v>42</v>
      </c>
      <c r="E92" s="9" t="s">
        <v>369</v>
      </c>
      <c r="F92" s="10">
        <v>0</v>
      </c>
    </row>
    <row r="93" spans="1:6" ht="17.25" customHeight="1">
      <c r="A93" s="9" t="s">
        <v>364</v>
      </c>
      <c r="B93" s="10">
        <v>0</v>
      </c>
      <c r="E93" s="9" t="s">
        <v>471</v>
      </c>
      <c r="F93" s="10">
        <v>0</v>
      </c>
    </row>
    <row r="94" spans="1:6" ht="17.25" customHeight="1">
      <c r="A94" s="9" t="s">
        <v>472</v>
      </c>
      <c r="B94" s="10">
        <v>0</v>
      </c>
      <c r="E94" s="9" t="s">
        <v>364</v>
      </c>
      <c r="F94" s="10">
        <v>0</v>
      </c>
    </row>
    <row r="95" spans="1:6" ht="17.25" customHeight="1">
      <c r="A95" s="9" t="s">
        <v>473</v>
      </c>
      <c r="B95" s="10">
        <v>0</v>
      </c>
      <c r="E95" s="9" t="s">
        <v>474</v>
      </c>
      <c r="F95" s="10">
        <v>0</v>
      </c>
    </row>
    <row r="96" spans="1:6" ht="17.25" customHeight="1">
      <c r="A96" s="9" t="s">
        <v>365</v>
      </c>
      <c r="B96" s="10">
        <v>0</v>
      </c>
      <c r="E96" s="9" t="s">
        <v>475</v>
      </c>
      <c r="F96" s="10">
        <v>481</v>
      </c>
    </row>
    <row r="97" spans="1:6" ht="17.25" customHeight="1">
      <c r="A97" s="9" t="s">
        <v>367</v>
      </c>
      <c r="B97" s="10">
        <v>0</v>
      </c>
      <c r="E97" s="9" t="s">
        <v>365</v>
      </c>
      <c r="F97" s="10">
        <v>431</v>
      </c>
    </row>
    <row r="98" spans="1:6" ht="17.25" customHeight="1">
      <c r="A98" s="9" t="s">
        <v>369</v>
      </c>
      <c r="B98" s="10">
        <v>0</v>
      </c>
      <c r="E98" s="9" t="s">
        <v>367</v>
      </c>
      <c r="F98" s="10">
        <v>0</v>
      </c>
    </row>
    <row r="99" spans="1:6" ht="17.25" customHeight="1">
      <c r="A99" s="9" t="s">
        <v>476</v>
      </c>
      <c r="B99" s="10">
        <v>0</v>
      </c>
      <c r="E99" s="9" t="s">
        <v>369</v>
      </c>
      <c r="F99" s="10">
        <v>0</v>
      </c>
    </row>
    <row r="100" spans="1:6" ht="17.25" customHeight="1">
      <c r="A100" s="9" t="s">
        <v>364</v>
      </c>
      <c r="B100" s="10">
        <v>0</v>
      </c>
      <c r="E100" s="9" t="s">
        <v>364</v>
      </c>
      <c r="F100" s="10">
        <v>0</v>
      </c>
    </row>
    <row r="101" spans="1:6" ht="17.25" customHeight="1">
      <c r="A101" s="9" t="s">
        <v>477</v>
      </c>
      <c r="B101" s="10">
        <v>0</v>
      </c>
      <c r="E101" s="9" t="s">
        <v>478</v>
      </c>
      <c r="F101" s="10">
        <v>50</v>
      </c>
    </row>
    <row r="102" spans="1:6" ht="17.25" customHeight="1">
      <c r="A102" s="9" t="s">
        <v>479</v>
      </c>
      <c r="B102" s="10">
        <v>0</v>
      </c>
      <c r="E102" s="9" t="s">
        <v>480</v>
      </c>
      <c r="F102" s="10">
        <v>286</v>
      </c>
    </row>
    <row r="103" spans="1:6" ht="17.25" customHeight="1">
      <c r="A103" s="9" t="s">
        <v>365</v>
      </c>
      <c r="B103" s="10">
        <v>0</v>
      </c>
      <c r="E103" s="9" t="s">
        <v>365</v>
      </c>
      <c r="F103" s="10">
        <v>286</v>
      </c>
    </row>
    <row r="104" spans="1:6" ht="17.25" customHeight="1">
      <c r="A104" s="9" t="s">
        <v>367</v>
      </c>
      <c r="B104" s="10">
        <v>0</v>
      </c>
      <c r="E104" s="9" t="s">
        <v>367</v>
      </c>
      <c r="F104" s="10">
        <v>0</v>
      </c>
    </row>
    <row r="105" spans="1:6" ht="17.25" customHeight="1">
      <c r="A105" s="9" t="s">
        <v>369</v>
      </c>
      <c r="B105" s="10">
        <v>0</v>
      </c>
      <c r="E105" s="9" t="s">
        <v>369</v>
      </c>
      <c r="F105" s="10">
        <v>0</v>
      </c>
    </row>
    <row r="106" spans="1:6" ht="17.25" customHeight="1">
      <c r="A106" s="9" t="s">
        <v>481</v>
      </c>
      <c r="B106" s="10">
        <v>0</v>
      </c>
      <c r="E106" s="9" t="s">
        <v>364</v>
      </c>
      <c r="F106" s="10">
        <v>0</v>
      </c>
    </row>
    <row r="107" spans="1:6" ht="17.25" customHeight="1">
      <c r="A107" s="9" t="s">
        <v>482</v>
      </c>
      <c r="B107" s="10">
        <v>0</v>
      </c>
      <c r="E107" s="9" t="s">
        <v>483</v>
      </c>
      <c r="F107" s="10">
        <v>0</v>
      </c>
    </row>
    <row r="108" spans="1:6" ht="17.25" customHeight="1">
      <c r="A108" s="9" t="s">
        <v>484</v>
      </c>
      <c r="B108" s="10">
        <v>0</v>
      </c>
      <c r="E108" s="9" t="s">
        <v>485</v>
      </c>
      <c r="F108" s="10">
        <v>77</v>
      </c>
    </row>
    <row r="109" spans="1:6" ht="17.25" customHeight="1">
      <c r="A109" s="9" t="s">
        <v>364</v>
      </c>
      <c r="B109" s="10">
        <v>0</v>
      </c>
      <c r="E109" s="9" t="s">
        <v>365</v>
      </c>
      <c r="F109" s="10">
        <v>77</v>
      </c>
    </row>
    <row r="110" spans="1:6" ht="17.25" customHeight="1">
      <c r="A110" s="9" t="s">
        <v>486</v>
      </c>
      <c r="B110" s="10">
        <v>0</v>
      </c>
      <c r="E110" s="9" t="s">
        <v>367</v>
      </c>
      <c r="F110" s="10">
        <v>0</v>
      </c>
    </row>
    <row r="111" spans="1:6" ht="17.25" customHeight="1">
      <c r="A111" s="9" t="s">
        <v>487</v>
      </c>
      <c r="B111" s="10">
        <v>129</v>
      </c>
      <c r="E111" s="9" t="s">
        <v>369</v>
      </c>
      <c r="F111" s="10">
        <v>0</v>
      </c>
    </row>
    <row r="112" spans="1:6" ht="17.25" customHeight="1">
      <c r="A112" s="9" t="s">
        <v>365</v>
      </c>
      <c r="B112" s="10">
        <v>129</v>
      </c>
      <c r="E112" s="9" t="s">
        <v>364</v>
      </c>
      <c r="F112" s="10">
        <v>0</v>
      </c>
    </row>
    <row r="113" spans="1:6" ht="17.25" customHeight="1">
      <c r="A113" s="9" t="s">
        <v>367</v>
      </c>
      <c r="B113" s="10">
        <v>0</v>
      </c>
      <c r="E113" s="9" t="s">
        <v>488</v>
      </c>
      <c r="F113" s="10">
        <v>0</v>
      </c>
    </row>
    <row r="114" spans="1:6" ht="17.25" customHeight="1">
      <c r="A114" s="9" t="s">
        <v>369</v>
      </c>
      <c r="B114" s="10">
        <v>0</v>
      </c>
      <c r="E114" s="9" t="s">
        <v>489</v>
      </c>
      <c r="F114" s="10">
        <v>0</v>
      </c>
    </row>
    <row r="115" spans="1:6" ht="17.25" customHeight="1">
      <c r="A115" s="9" t="s">
        <v>490</v>
      </c>
      <c r="B115" s="10">
        <v>0</v>
      </c>
      <c r="E115" s="9" t="s">
        <v>365</v>
      </c>
      <c r="F115" s="10">
        <v>0</v>
      </c>
    </row>
    <row r="116" spans="1:6" ht="17.25" customHeight="1">
      <c r="A116" s="9" t="s">
        <v>491</v>
      </c>
      <c r="B116" s="10">
        <v>0</v>
      </c>
      <c r="E116" s="9" t="s">
        <v>367</v>
      </c>
      <c r="F116" s="10">
        <v>0</v>
      </c>
    </row>
    <row r="117" spans="1:6" ht="17.25" customHeight="1">
      <c r="A117" s="9" t="s">
        <v>492</v>
      </c>
      <c r="B117" s="10">
        <v>54</v>
      </c>
      <c r="E117" s="9" t="s">
        <v>369</v>
      </c>
      <c r="F117" s="10">
        <v>0</v>
      </c>
    </row>
    <row r="118" spans="1:6" ht="17.25" customHeight="1">
      <c r="A118" s="9" t="s">
        <v>365</v>
      </c>
      <c r="B118" s="10">
        <v>54</v>
      </c>
      <c r="E118" s="9" t="s">
        <v>364</v>
      </c>
      <c r="F118" s="10">
        <v>0</v>
      </c>
    </row>
    <row r="119" spans="1:6" ht="17.25" customHeight="1">
      <c r="A119" s="9" t="s">
        <v>367</v>
      </c>
      <c r="B119" s="10">
        <v>0</v>
      </c>
      <c r="E119" s="9" t="s">
        <v>493</v>
      </c>
      <c r="F119" s="10">
        <v>0</v>
      </c>
    </row>
    <row r="120" spans="1:6" ht="17.25" customHeight="1">
      <c r="A120" s="9" t="s">
        <v>369</v>
      </c>
      <c r="B120" s="10">
        <v>0</v>
      </c>
      <c r="E120" s="9" t="s">
        <v>494</v>
      </c>
      <c r="F120" s="10">
        <v>67</v>
      </c>
    </row>
    <row r="121" spans="1:6" ht="17.25" customHeight="1">
      <c r="A121" s="9" t="s">
        <v>388</v>
      </c>
      <c r="B121" s="10">
        <v>0</v>
      </c>
      <c r="E121" s="9" t="s">
        <v>365</v>
      </c>
      <c r="F121" s="10">
        <v>67</v>
      </c>
    </row>
    <row r="122" spans="1:6" ht="17.25" customHeight="1">
      <c r="A122" s="9" t="s">
        <v>364</v>
      </c>
      <c r="B122" s="10">
        <v>0</v>
      </c>
      <c r="E122" s="9" t="s">
        <v>367</v>
      </c>
      <c r="F122" s="10">
        <v>0</v>
      </c>
    </row>
    <row r="123" spans="1:6" ht="17.25" customHeight="1">
      <c r="A123" s="9" t="s">
        <v>495</v>
      </c>
      <c r="B123" s="10">
        <v>0</v>
      </c>
      <c r="E123" s="9" t="s">
        <v>369</v>
      </c>
      <c r="F123" s="10">
        <v>0</v>
      </c>
    </row>
    <row r="124" spans="1:6" ht="17.25" customHeight="1">
      <c r="A124" s="9" t="s">
        <v>496</v>
      </c>
      <c r="B124" s="10">
        <v>190</v>
      </c>
      <c r="E124" s="9" t="s">
        <v>364</v>
      </c>
      <c r="F124" s="10">
        <v>0</v>
      </c>
    </row>
    <row r="125" spans="1:6" ht="17.25" customHeight="1">
      <c r="A125" s="9" t="s">
        <v>365</v>
      </c>
      <c r="B125" s="10">
        <v>190</v>
      </c>
      <c r="E125" s="9" t="s">
        <v>497</v>
      </c>
      <c r="F125" s="10">
        <v>0</v>
      </c>
    </row>
    <row r="126" spans="1:6" ht="17.25" customHeight="1">
      <c r="A126" s="9" t="s">
        <v>367</v>
      </c>
      <c r="B126" s="10">
        <v>0</v>
      </c>
      <c r="E126" s="9" t="s">
        <v>498</v>
      </c>
      <c r="F126" s="10">
        <v>47</v>
      </c>
    </row>
    <row r="127" spans="1:6" ht="17.25" customHeight="1">
      <c r="A127" s="9" t="s">
        <v>369</v>
      </c>
      <c r="B127" s="10">
        <v>0</v>
      </c>
      <c r="E127" s="9" t="s">
        <v>499</v>
      </c>
      <c r="F127" s="10">
        <v>0</v>
      </c>
    </row>
    <row r="128" spans="1:6" ht="17.25" customHeight="1">
      <c r="A128" s="9" t="s">
        <v>500</v>
      </c>
      <c r="B128" s="10">
        <v>0</v>
      </c>
      <c r="E128" s="9" t="s">
        <v>501</v>
      </c>
      <c r="F128" s="10">
        <v>47</v>
      </c>
    </row>
    <row r="129" spans="1:6" ht="17.25" customHeight="1">
      <c r="A129" s="9" t="s">
        <v>502</v>
      </c>
      <c r="B129" s="10">
        <v>0</v>
      </c>
      <c r="E129" s="9" t="s">
        <v>503</v>
      </c>
      <c r="F129" s="10">
        <v>0</v>
      </c>
    </row>
    <row r="130" spans="1:6" ht="17.25" customHeight="1">
      <c r="A130" s="9" t="s">
        <v>364</v>
      </c>
      <c r="B130" s="10">
        <v>0</v>
      </c>
      <c r="E130" s="9" t="s">
        <v>504</v>
      </c>
      <c r="F130" s="10">
        <v>0</v>
      </c>
    </row>
    <row r="131" spans="1:6" ht="17.25" customHeight="1">
      <c r="A131" s="9" t="s">
        <v>505</v>
      </c>
      <c r="B131" s="10">
        <v>0</v>
      </c>
      <c r="E131" s="9" t="s">
        <v>365</v>
      </c>
      <c r="F131" s="10">
        <v>0</v>
      </c>
    </row>
    <row r="132" spans="1:6" ht="17.25" customHeight="1">
      <c r="A132" s="9" t="s">
        <v>506</v>
      </c>
      <c r="B132" s="10">
        <v>1487</v>
      </c>
      <c r="E132" s="9" t="s">
        <v>367</v>
      </c>
      <c r="F132" s="10">
        <v>0</v>
      </c>
    </row>
    <row r="133" spans="1:6" ht="17.25" customHeight="1">
      <c r="A133" s="9" t="s">
        <v>365</v>
      </c>
      <c r="B133" s="10">
        <v>1487</v>
      </c>
      <c r="E133" s="9" t="s">
        <v>369</v>
      </c>
      <c r="F133" s="10">
        <v>0</v>
      </c>
    </row>
    <row r="134" spans="1:6" ht="17.25" customHeight="1">
      <c r="A134" s="9" t="s">
        <v>471</v>
      </c>
      <c r="B134" s="10">
        <v>0</v>
      </c>
      <c r="E134" s="9" t="s">
        <v>507</v>
      </c>
      <c r="F134" s="10">
        <v>0</v>
      </c>
    </row>
    <row r="135" spans="1:6" ht="17.25" customHeight="1">
      <c r="A135" s="9" t="s">
        <v>364</v>
      </c>
      <c r="B135" s="10">
        <v>0</v>
      </c>
      <c r="E135" s="9" t="s">
        <v>508</v>
      </c>
      <c r="F135" s="10">
        <v>3</v>
      </c>
    </row>
    <row r="136" spans="1:6" ht="17.25" customHeight="1">
      <c r="A136" s="9" t="s">
        <v>509</v>
      </c>
      <c r="B136" s="10">
        <v>0</v>
      </c>
      <c r="E136" s="9" t="s">
        <v>510</v>
      </c>
      <c r="F136" s="10">
        <v>0</v>
      </c>
    </row>
    <row r="137" spans="1:6" ht="17.25" customHeight="1">
      <c r="A137" s="9" t="s">
        <v>511</v>
      </c>
      <c r="B137" s="10">
        <v>0</v>
      </c>
      <c r="E137" s="9" t="s">
        <v>512</v>
      </c>
      <c r="F137" s="10">
        <v>0</v>
      </c>
    </row>
    <row r="138" spans="1:6" ht="17.25" customHeight="1">
      <c r="A138" s="9" t="s">
        <v>513</v>
      </c>
      <c r="B138" s="10">
        <v>0</v>
      </c>
      <c r="E138" s="9" t="s">
        <v>514</v>
      </c>
      <c r="F138" s="10">
        <v>0</v>
      </c>
    </row>
    <row r="139" spans="1:6" ht="17.25" customHeight="1">
      <c r="A139" s="9" t="s">
        <v>515</v>
      </c>
      <c r="B139" s="10">
        <v>0</v>
      </c>
      <c r="E139" s="9" t="s">
        <v>516</v>
      </c>
      <c r="F139" s="10">
        <v>0</v>
      </c>
    </row>
    <row r="140" spans="1:6" ht="17.25" customHeight="1">
      <c r="A140" s="9" t="s">
        <v>517</v>
      </c>
      <c r="B140" s="10">
        <v>0</v>
      </c>
      <c r="E140" s="9" t="s">
        <v>518</v>
      </c>
      <c r="F140" s="10">
        <v>0</v>
      </c>
    </row>
    <row r="141" spans="1:6" ht="17.25" customHeight="1">
      <c r="A141" s="9" t="s">
        <v>519</v>
      </c>
      <c r="B141" s="10">
        <v>0</v>
      </c>
      <c r="E141" s="9" t="s">
        <v>520</v>
      </c>
      <c r="F141" s="10">
        <v>5370</v>
      </c>
    </row>
    <row r="142" spans="1:6" ht="17.25" customHeight="1">
      <c r="A142" s="9" t="s">
        <v>521</v>
      </c>
      <c r="B142" s="10">
        <v>0</v>
      </c>
      <c r="E142" s="9" t="s">
        <v>522</v>
      </c>
      <c r="F142" s="10">
        <v>0</v>
      </c>
    </row>
    <row r="143" spans="1:6" ht="17.25" customHeight="1">
      <c r="A143" s="9" t="s">
        <v>523</v>
      </c>
      <c r="B143" s="10">
        <v>0</v>
      </c>
      <c r="E143" s="9" t="s">
        <v>524</v>
      </c>
      <c r="F143" s="10">
        <v>0</v>
      </c>
    </row>
    <row r="144" spans="1:6" ht="17.25" customHeight="1">
      <c r="A144" s="9" t="s">
        <v>525</v>
      </c>
      <c r="B144" s="10">
        <v>0</v>
      </c>
      <c r="E144" s="9" t="s">
        <v>526</v>
      </c>
      <c r="F144" s="10">
        <v>0</v>
      </c>
    </row>
    <row r="145" spans="1:6" ht="17.25" customHeight="1">
      <c r="A145" s="9" t="s">
        <v>527</v>
      </c>
      <c r="B145" s="10">
        <v>0</v>
      </c>
      <c r="E145" s="9" t="s">
        <v>528</v>
      </c>
      <c r="F145" s="10">
        <v>0</v>
      </c>
    </row>
    <row r="146" spans="1:6" ht="17.25" customHeight="1">
      <c r="A146" s="9" t="s">
        <v>529</v>
      </c>
      <c r="B146" s="10">
        <v>0</v>
      </c>
      <c r="E146" s="9" t="s">
        <v>530</v>
      </c>
      <c r="F146" s="10">
        <v>0</v>
      </c>
    </row>
    <row r="147" spans="1:6" ht="17.25" customHeight="1">
      <c r="A147" s="9" t="s">
        <v>531</v>
      </c>
      <c r="B147" s="10">
        <v>0</v>
      </c>
      <c r="E147" s="9" t="s">
        <v>532</v>
      </c>
      <c r="F147" s="10">
        <v>0</v>
      </c>
    </row>
    <row r="148" spans="1:6" ht="17.25" customHeight="1">
      <c r="A148" s="9" t="s">
        <v>533</v>
      </c>
      <c r="B148" s="10">
        <v>0</v>
      </c>
      <c r="E148" s="9" t="s">
        <v>534</v>
      </c>
      <c r="F148" s="10">
        <v>0</v>
      </c>
    </row>
    <row r="149" spans="1:6" ht="17.25" customHeight="1">
      <c r="A149" s="9" t="s">
        <v>535</v>
      </c>
      <c r="B149" s="10">
        <v>0</v>
      </c>
      <c r="E149" s="9" t="s">
        <v>536</v>
      </c>
      <c r="F149" s="10">
        <v>0</v>
      </c>
    </row>
    <row r="150" spans="1:6" ht="17.25" customHeight="1">
      <c r="A150" s="9" t="s">
        <v>537</v>
      </c>
      <c r="B150" s="10">
        <v>0</v>
      </c>
      <c r="E150" s="9" t="s">
        <v>538</v>
      </c>
      <c r="F150" s="10">
        <v>0</v>
      </c>
    </row>
    <row r="151" spans="1:6" ht="17.25" customHeight="1">
      <c r="A151" s="9" t="s">
        <v>539</v>
      </c>
      <c r="B151" s="10">
        <v>0</v>
      </c>
      <c r="E151" s="9" t="s">
        <v>540</v>
      </c>
      <c r="F151" s="10">
        <v>0</v>
      </c>
    </row>
    <row r="152" spans="1:6" ht="17.25" customHeight="1">
      <c r="A152" s="9" t="s">
        <v>541</v>
      </c>
      <c r="B152" s="10">
        <v>0</v>
      </c>
      <c r="E152" s="9" t="s">
        <v>542</v>
      </c>
      <c r="F152" s="10">
        <v>0</v>
      </c>
    </row>
    <row r="153" spans="1:6" ht="17.25" customHeight="1">
      <c r="A153" s="9" t="s">
        <v>543</v>
      </c>
      <c r="B153" s="10">
        <v>0</v>
      </c>
      <c r="E153" s="9" t="s">
        <v>544</v>
      </c>
      <c r="F153" s="10">
        <v>1746</v>
      </c>
    </row>
    <row r="154" spans="1:6" ht="17.25" customHeight="1">
      <c r="A154" s="9" t="s">
        <v>545</v>
      </c>
      <c r="B154" s="10">
        <v>0</v>
      </c>
      <c r="E154" s="9" t="s">
        <v>365</v>
      </c>
      <c r="F154" s="10">
        <v>416</v>
      </c>
    </row>
    <row r="155" spans="1:6" ht="17.25" customHeight="1">
      <c r="A155" s="9" t="s">
        <v>546</v>
      </c>
      <c r="B155" s="10">
        <v>0</v>
      </c>
      <c r="E155" s="9" t="s">
        <v>367</v>
      </c>
      <c r="F155" s="10">
        <v>0</v>
      </c>
    </row>
    <row r="156" spans="1:6" ht="17.25" customHeight="1">
      <c r="A156" s="9" t="s">
        <v>547</v>
      </c>
      <c r="B156" s="10">
        <v>0</v>
      </c>
      <c r="E156" s="9" t="s">
        <v>369</v>
      </c>
      <c r="F156" s="10">
        <v>0</v>
      </c>
    </row>
    <row r="157" spans="1:6" ht="17.25" customHeight="1">
      <c r="A157" s="9" t="s">
        <v>548</v>
      </c>
      <c r="B157" s="10">
        <v>0</v>
      </c>
      <c r="E157" s="9" t="s">
        <v>549</v>
      </c>
      <c r="F157" s="10">
        <v>0</v>
      </c>
    </row>
    <row r="158" spans="1:6" ht="17.25" customHeight="1">
      <c r="A158" s="9" t="s">
        <v>550</v>
      </c>
      <c r="B158" s="10">
        <v>0</v>
      </c>
      <c r="E158" s="9" t="s">
        <v>551</v>
      </c>
      <c r="F158" s="10">
        <v>100</v>
      </c>
    </row>
    <row r="159" spans="1:6" ht="17.25" customHeight="1">
      <c r="A159" s="9" t="s">
        <v>552</v>
      </c>
      <c r="B159" s="10">
        <v>0</v>
      </c>
      <c r="E159" s="9" t="s">
        <v>553</v>
      </c>
      <c r="F159" s="10">
        <v>0</v>
      </c>
    </row>
    <row r="160" spans="1:6" ht="17.25" customHeight="1">
      <c r="A160" s="9" t="s">
        <v>554</v>
      </c>
      <c r="B160" s="10">
        <v>0</v>
      </c>
      <c r="E160" s="9" t="s">
        <v>555</v>
      </c>
      <c r="F160" s="10">
        <v>0</v>
      </c>
    </row>
    <row r="161" spans="1:6" ht="17.25" customHeight="1">
      <c r="A161" s="9" t="s">
        <v>556</v>
      </c>
      <c r="B161" s="10">
        <v>0</v>
      </c>
      <c r="E161" s="9" t="s">
        <v>557</v>
      </c>
      <c r="F161" s="10">
        <v>0</v>
      </c>
    </row>
    <row r="162" spans="1:6" ht="17.25" customHeight="1">
      <c r="A162" s="9" t="s">
        <v>558</v>
      </c>
      <c r="B162" s="10">
        <v>0</v>
      </c>
      <c r="E162" s="9" t="s">
        <v>559</v>
      </c>
      <c r="F162" s="10">
        <v>0</v>
      </c>
    </row>
    <row r="163" spans="1:6" ht="17.25" customHeight="1">
      <c r="A163" s="9" t="s">
        <v>560</v>
      </c>
      <c r="B163" s="10">
        <v>0</v>
      </c>
      <c r="E163" s="9" t="s">
        <v>561</v>
      </c>
      <c r="F163" s="10">
        <v>0</v>
      </c>
    </row>
    <row r="164" spans="1:6" ht="17.25" customHeight="1">
      <c r="A164" s="9" t="s">
        <v>562</v>
      </c>
      <c r="B164" s="10">
        <v>0</v>
      </c>
      <c r="E164" s="9" t="s">
        <v>563</v>
      </c>
      <c r="F164" s="10">
        <v>0</v>
      </c>
    </row>
    <row r="165" spans="1:6" ht="17.25" customHeight="1">
      <c r="A165" s="9" t="s">
        <v>564</v>
      </c>
      <c r="B165" s="10">
        <v>0</v>
      </c>
      <c r="E165" s="9" t="s">
        <v>565</v>
      </c>
      <c r="F165" s="10">
        <v>0</v>
      </c>
    </row>
    <row r="166" spans="1:6" ht="17.25" customHeight="1">
      <c r="A166" s="9" t="s">
        <v>566</v>
      </c>
      <c r="B166" s="10">
        <v>3</v>
      </c>
      <c r="E166" s="9" t="s">
        <v>567</v>
      </c>
      <c r="F166" s="10">
        <v>0</v>
      </c>
    </row>
    <row r="167" spans="1:6" ht="17.25" customHeight="1">
      <c r="A167" s="9" t="s">
        <v>568</v>
      </c>
      <c r="B167" s="10">
        <v>0</v>
      </c>
      <c r="E167" s="9" t="s">
        <v>569</v>
      </c>
      <c r="F167" s="10">
        <v>0</v>
      </c>
    </row>
    <row r="168" spans="1:6" ht="17.25" customHeight="1">
      <c r="A168" s="9" t="s">
        <v>570</v>
      </c>
      <c r="B168" s="10">
        <v>0</v>
      </c>
      <c r="E168" s="9" t="s">
        <v>571</v>
      </c>
      <c r="F168" s="10">
        <v>0</v>
      </c>
    </row>
    <row r="169" spans="1:6" ht="17.25" customHeight="1">
      <c r="A169" s="9" t="s">
        <v>572</v>
      </c>
      <c r="B169" s="10">
        <v>0</v>
      </c>
      <c r="E169" s="9" t="s">
        <v>573</v>
      </c>
      <c r="F169" s="10">
        <v>0</v>
      </c>
    </row>
    <row r="170" spans="1:6" ht="17.25" customHeight="1">
      <c r="A170" s="9" t="s">
        <v>574</v>
      </c>
      <c r="B170" s="10">
        <v>0</v>
      </c>
      <c r="E170" s="9" t="s">
        <v>575</v>
      </c>
      <c r="F170" s="10">
        <v>0</v>
      </c>
    </row>
    <row r="171" spans="1:6" ht="17.25" customHeight="1">
      <c r="A171" s="9" t="s">
        <v>576</v>
      </c>
      <c r="B171" s="10">
        <v>0</v>
      </c>
      <c r="E171" s="9" t="s">
        <v>577</v>
      </c>
      <c r="F171" s="10">
        <v>0</v>
      </c>
    </row>
    <row r="172" spans="1:6" ht="17.25" customHeight="1">
      <c r="A172" s="9" t="s">
        <v>578</v>
      </c>
      <c r="B172" s="10">
        <v>0</v>
      </c>
      <c r="E172" s="9" t="s">
        <v>392</v>
      </c>
      <c r="F172" s="10">
        <v>0</v>
      </c>
    </row>
    <row r="173" spans="1:6" ht="17.25" customHeight="1">
      <c r="A173" s="9" t="s">
        <v>579</v>
      </c>
      <c r="B173" s="10">
        <v>3</v>
      </c>
      <c r="E173" s="9" t="s">
        <v>364</v>
      </c>
      <c r="F173" s="10">
        <v>0</v>
      </c>
    </row>
    <row r="174" spans="1:6" ht="17.25" customHeight="1">
      <c r="A174" s="9" t="s">
        <v>580</v>
      </c>
      <c r="B174" s="10">
        <v>0</v>
      </c>
      <c r="E174" s="9" t="s">
        <v>581</v>
      </c>
      <c r="F174" s="10">
        <v>1230</v>
      </c>
    </row>
    <row r="175" spans="1:6" ht="17.25" customHeight="1">
      <c r="A175" s="9" t="s">
        <v>582</v>
      </c>
      <c r="B175" s="10">
        <v>0</v>
      </c>
      <c r="E175" s="9" t="s">
        <v>583</v>
      </c>
      <c r="F175" s="10">
        <v>0</v>
      </c>
    </row>
    <row r="176" spans="1:6" ht="17.25" customHeight="1">
      <c r="A176" s="9" t="s">
        <v>584</v>
      </c>
      <c r="B176" s="10">
        <v>0</v>
      </c>
      <c r="E176" s="9" t="s">
        <v>365</v>
      </c>
      <c r="F176" s="10">
        <v>0</v>
      </c>
    </row>
    <row r="177" spans="1:6" ht="17.25" customHeight="1">
      <c r="A177" s="9" t="s">
        <v>367</v>
      </c>
      <c r="B177" s="10">
        <v>0</v>
      </c>
      <c r="E177" s="9" t="s">
        <v>585</v>
      </c>
      <c r="F177" s="10">
        <v>0</v>
      </c>
    </row>
    <row r="178" spans="1:6" ht="17.25" customHeight="1">
      <c r="A178" s="9" t="s">
        <v>369</v>
      </c>
      <c r="B178" s="10">
        <v>0</v>
      </c>
      <c r="E178" s="9" t="s">
        <v>586</v>
      </c>
      <c r="F178" s="10">
        <v>0</v>
      </c>
    </row>
    <row r="179" spans="1:6" ht="17.25" customHeight="1">
      <c r="A179" s="9" t="s">
        <v>587</v>
      </c>
      <c r="B179" s="10">
        <v>0</v>
      </c>
      <c r="E179" s="9" t="s">
        <v>364</v>
      </c>
      <c r="F179" s="10">
        <v>0</v>
      </c>
    </row>
    <row r="180" spans="1:6" ht="17.25" customHeight="1">
      <c r="A180" s="9" t="s">
        <v>364</v>
      </c>
      <c r="B180" s="10">
        <v>0</v>
      </c>
      <c r="E180" s="9" t="s">
        <v>588</v>
      </c>
      <c r="F180" s="10">
        <v>0</v>
      </c>
    </row>
    <row r="181" spans="1:6" ht="17.25" customHeight="1">
      <c r="A181" s="9" t="s">
        <v>589</v>
      </c>
      <c r="B181" s="10">
        <v>0</v>
      </c>
      <c r="E181" s="9" t="s">
        <v>590</v>
      </c>
      <c r="F181" s="10">
        <v>0</v>
      </c>
    </row>
    <row r="182" spans="1:6" ht="17.25" customHeight="1">
      <c r="A182" s="9" t="s">
        <v>591</v>
      </c>
      <c r="B182" s="10">
        <v>1189</v>
      </c>
      <c r="E182" s="9" t="s">
        <v>365</v>
      </c>
      <c r="F182" s="10">
        <v>0</v>
      </c>
    </row>
    <row r="183" spans="1:6" ht="17.25" customHeight="1">
      <c r="A183" s="9" t="s">
        <v>365</v>
      </c>
      <c r="B183" s="10">
        <v>867</v>
      </c>
      <c r="E183" s="9" t="s">
        <v>367</v>
      </c>
      <c r="F183" s="10">
        <v>0</v>
      </c>
    </row>
    <row r="184" spans="1:6" ht="17.25" customHeight="1">
      <c r="A184" s="9" t="s">
        <v>367</v>
      </c>
      <c r="B184" s="10">
        <v>0</v>
      </c>
      <c r="E184" s="9" t="s">
        <v>369</v>
      </c>
      <c r="F184" s="10">
        <v>0</v>
      </c>
    </row>
    <row r="185" spans="1:6" ht="17.25" customHeight="1">
      <c r="A185" s="9" t="s">
        <v>369</v>
      </c>
      <c r="B185" s="10">
        <v>0</v>
      </c>
      <c r="E185" s="9" t="s">
        <v>592</v>
      </c>
      <c r="F185" s="10">
        <v>0</v>
      </c>
    </row>
    <row r="186" spans="1:6" ht="17.25" customHeight="1">
      <c r="A186" s="9" t="s">
        <v>593</v>
      </c>
      <c r="B186" s="10">
        <v>0</v>
      </c>
      <c r="E186" s="9" t="s">
        <v>594</v>
      </c>
      <c r="F186" s="10">
        <v>0</v>
      </c>
    </row>
    <row r="187" spans="1:6" ht="17.25" customHeight="1">
      <c r="A187" s="9" t="s">
        <v>595</v>
      </c>
      <c r="B187" s="10">
        <v>0</v>
      </c>
      <c r="E187" s="9" t="s">
        <v>596</v>
      </c>
      <c r="F187" s="10">
        <v>0</v>
      </c>
    </row>
    <row r="188" spans="1:6" ht="17.25" customHeight="1">
      <c r="A188" s="9" t="s">
        <v>597</v>
      </c>
      <c r="B188" s="10">
        <v>0</v>
      </c>
      <c r="E188" s="9" t="s">
        <v>364</v>
      </c>
      <c r="F188" s="10">
        <v>0</v>
      </c>
    </row>
    <row r="189" spans="1:6" ht="17.25" customHeight="1">
      <c r="A189" s="9" t="s">
        <v>598</v>
      </c>
      <c r="B189" s="10">
        <v>0</v>
      </c>
      <c r="E189" s="9" t="s">
        <v>599</v>
      </c>
      <c r="F189" s="10">
        <v>0</v>
      </c>
    </row>
    <row r="190" spans="1:6" ht="17.25" customHeight="1">
      <c r="A190" s="9" t="s">
        <v>600</v>
      </c>
      <c r="B190" s="10">
        <v>0</v>
      </c>
      <c r="E190" s="9" t="s">
        <v>601</v>
      </c>
      <c r="F190" s="10">
        <v>0</v>
      </c>
    </row>
    <row r="191" spans="1:6" ht="17.25" customHeight="1">
      <c r="A191" s="9" t="s">
        <v>602</v>
      </c>
      <c r="B191" s="10">
        <v>0</v>
      </c>
      <c r="E191" s="9" t="s">
        <v>365</v>
      </c>
      <c r="F191" s="10">
        <v>0</v>
      </c>
    </row>
    <row r="192" spans="1:6" ht="17.25" customHeight="1">
      <c r="A192" s="9" t="s">
        <v>364</v>
      </c>
      <c r="B192" s="10">
        <v>0</v>
      </c>
      <c r="E192" s="9" t="s">
        <v>367</v>
      </c>
      <c r="F192" s="10">
        <v>0</v>
      </c>
    </row>
    <row r="193" spans="1:6" ht="17.25" customHeight="1">
      <c r="A193" s="9" t="s">
        <v>603</v>
      </c>
      <c r="B193" s="10">
        <v>322</v>
      </c>
      <c r="E193" s="9" t="s">
        <v>369</v>
      </c>
      <c r="F193" s="10">
        <v>0</v>
      </c>
    </row>
    <row r="194" spans="1:6" ht="17.25" customHeight="1">
      <c r="A194" s="9" t="s">
        <v>604</v>
      </c>
      <c r="B194" s="10">
        <v>2138</v>
      </c>
      <c r="E194" s="9" t="s">
        <v>605</v>
      </c>
      <c r="F194" s="10">
        <v>0</v>
      </c>
    </row>
    <row r="195" spans="1:6" ht="17.25" customHeight="1">
      <c r="A195" s="9" t="s">
        <v>365</v>
      </c>
      <c r="B195" s="10">
        <v>1601</v>
      </c>
      <c r="E195" s="9" t="s">
        <v>606</v>
      </c>
      <c r="F195" s="10">
        <v>0</v>
      </c>
    </row>
    <row r="196" spans="1:6" ht="17.25" customHeight="1">
      <c r="A196" s="9" t="s">
        <v>367</v>
      </c>
      <c r="B196" s="10">
        <v>0</v>
      </c>
      <c r="E196" s="9" t="s">
        <v>364</v>
      </c>
      <c r="F196" s="10">
        <v>0</v>
      </c>
    </row>
    <row r="197" spans="1:6" ht="17.25" customHeight="1">
      <c r="A197" s="9" t="s">
        <v>369</v>
      </c>
      <c r="B197" s="10">
        <v>0</v>
      </c>
      <c r="E197" s="9" t="s">
        <v>607</v>
      </c>
      <c r="F197" s="10">
        <v>0</v>
      </c>
    </row>
    <row r="198" spans="1:6" ht="17.25" customHeight="1">
      <c r="A198" s="9" t="s">
        <v>608</v>
      </c>
      <c r="B198" s="10">
        <v>0</v>
      </c>
      <c r="E198" s="9" t="s">
        <v>609</v>
      </c>
      <c r="F198" s="10">
        <v>0</v>
      </c>
    </row>
    <row r="199" spans="1:6" ht="17.25" customHeight="1">
      <c r="A199" s="9" t="s">
        <v>610</v>
      </c>
      <c r="B199" s="10">
        <v>0</v>
      </c>
      <c r="E199" s="9" t="s">
        <v>365</v>
      </c>
      <c r="F199" s="10">
        <v>0</v>
      </c>
    </row>
    <row r="200" spans="1:6" ht="17.25" customHeight="1">
      <c r="A200" s="9" t="s">
        <v>611</v>
      </c>
      <c r="B200" s="10">
        <v>0</v>
      </c>
      <c r="E200" s="9" t="s">
        <v>367</v>
      </c>
      <c r="F200" s="10">
        <v>0</v>
      </c>
    </row>
    <row r="201" spans="1:6" ht="17.25" customHeight="1">
      <c r="A201" s="9" t="s">
        <v>364</v>
      </c>
      <c r="B201" s="10">
        <v>0</v>
      </c>
      <c r="E201" s="9" t="s">
        <v>612</v>
      </c>
      <c r="F201" s="10">
        <v>0</v>
      </c>
    </row>
    <row r="202" spans="1:6" ht="17.25" customHeight="1">
      <c r="A202" s="9" t="s">
        <v>613</v>
      </c>
      <c r="B202" s="10">
        <v>537</v>
      </c>
      <c r="E202" s="9" t="s">
        <v>614</v>
      </c>
      <c r="F202" s="10">
        <v>0</v>
      </c>
    </row>
    <row r="203" spans="1:6" ht="17.25" customHeight="1">
      <c r="A203" s="9" t="s">
        <v>615</v>
      </c>
      <c r="B203" s="10">
        <v>249</v>
      </c>
      <c r="E203" s="9" t="s">
        <v>616</v>
      </c>
      <c r="F203" s="10">
        <v>0</v>
      </c>
    </row>
    <row r="204" spans="1:6" ht="17.25" customHeight="1">
      <c r="A204" s="9" t="s">
        <v>365</v>
      </c>
      <c r="B204" s="10">
        <v>176</v>
      </c>
      <c r="E204" s="9" t="s">
        <v>573</v>
      </c>
      <c r="F204" s="10">
        <v>0</v>
      </c>
    </row>
    <row r="205" spans="1:6" ht="17.25" customHeight="1">
      <c r="A205" s="9" t="s">
        <v>367</v>
      </c>
      <c r="B205" s="10">
        <v>0</v>
      </c>
      <c r="E205" s="9" t="s">
        <v>617</v>
      </c>
      <c r="F205" s="10">
        <v>0</v>
      </c>
    </row>
    <row r="206" spans="1:6" ht="17.25" customHeight="1">
      <c r="A206" s="9" t="s">
        <v>369</v>
      </c>
      <c r="B206" s="10">
        <v>0</v>
      </c>
      <c r="E206" s="9" t="s">
        <v>618</v>
      </c>
      <c r="F206" s="10">
        <v>48</v>
      </c>
    </row>
    <row r="207" spans="1:6" ht="17.25" customHeight="1">
      <c r="A207" s="9" t="s">
        <v>619</v>
      </c>
      <c r="B207" s="10">
        <v>10</v>
      </c>
      <c r="E207" s="9" t="s">
        <v>620</v>
      </c>
      <c r="F207" s="10">
        <v>48</v>
      </c>
    </row>
    <row r="208" spans="1:6" ht="17.25" customHeight="1">
      <c r="A208" s="9" t="s">
        <v>621</v>
      </c>
      <c r="B208" s="10">
        <v>0</v>
      </c>
      <c r="E208" s="9" t="s">
        <v>622</v>
      </c>
      <c r="F208" s="10">
        <v>0</v>
      </c>
    </row>
    <row r="209" spans="1:6" ht="17.25" customHeight="1">
      <c r="A209" s="9" t="s">
        <v>623</v>
      </c>
      <c r="B209" s="10">
        <v>0</v>
      </c>
      <c r="E209" s="9" t="s">
        <v>624</v>
      </c>
      <c r="F209" s="10">
        <v>50456</v>
      </c>
    </row>
    <row r="210" spans="1:6" ht="17.25" customHeight="1">
      <c r="A210" s="9" t="s">
        <v>625</v>
      </c>
      <c r="B210" s="10">
        <v>0</v>
      </c>
      <c r="E210" s="9" t="s">
        <v>626</v>
      </c>
      <c r="F210" s="10">
        <v>5718</v>
      </c>
    </row>
    <row r="211" spans="1:6" ht="17.25" customHeight="1">
      <c r="A211" s="9" t="s">
        <v>627</v>
      </c>
      <c r="B211" s="10">
        <v>0</v>
      </c>
      <c r="E211" s="9" t="s">
        <v>365</v>
      </c>
      <c r="F211" s="10">
        <v>5718</v>
      </c>
    </row>
    <row r="212" spans="1:6" ht="17.25" customHeight="1">
      <c r="A212" s="9" t="s">
        <v>628</v>
      </c>
      <c r="B212" s="10">
        <v>0</v>
      </c>
      <c r="E212" s="9" t="s">
        <v>367</v>
      </c>
      <c r="F212" s="10">
        <v>0</v>
      </c>
    </row>
    <row r="213" spans="1:6" ht="17.25" customHeight="1">
      <c r="A213" s="9" t="s">
        <v>364</v>
      </c>
      <c r="B213" s="10">
        <v>0</v>
      </c>
      <c r="E213" s="9" t="s">
        <v>369</v>
      </c>
      <c r="F213" s="10">
        <v>0</v>
      </c>
    </row>
    <row r="214" spans="1:6" ht="17.25" customHeight="1">
      <c r="A214" s="9" t="s">
        <v>629</v>
      </c>
      <c r="B214" s="10">
        <v>63</v>
      </c>
      <c r="E214" s="9" t="s">
        <v>630</v>
      </c>
      <c r="F214" s="10">
        <v>0</v>
      </c>
    </row>
    <row r="215" spans="1:6" ht="17.25" customHeight="1">
      <c r="A215" s="9" t="s">
        <v>631</v>
      </c>
      <c r="B215" s="10">
        <v>0</v>
      </c>
      <c r="E215" s="9" t="s">
        <v>632</v>
      </c>
      <c r="F215" s="10">
        <v>34343</v>
      </c>
    </row>
    <row r="216" spans="1:6" ht="17.25" customHeight="1">
      <c r="A216" s="9" t="s">
        <v>365</v>
      </c>
      <c r="B216" s="10">
        <v>0</v>
      </c>
      <c r="E216" s="9" t="s">
        <v>633</v>
      </c>
      <c r="F216" s="10">
        <v>1643</v>
      </c>
    </row>
    <row r="217" spans="1:6" ht="17.25" customHeight="1">
      <c r="A217" s="9" t="s">
        <v>367</v>
      </c>
      <c r="B217" s="10">
        <v>0</v>
      </c>
      <c r="E217" s="9" t="s">
        <v>634</v>
      </c>
      <c r="F217" s="10">
        <v>14824</v>
      </c>
    </row>
    <row r="218" spans="1:6" ht="17.25" customHeight="1">
      <c r="A218" s="9" t="s">
        <v>369</v>
      </c>
      <c r="B218" s="10">
        <v>0</v>
      </c>
      <c r="E218" s="9" t="s">
        <v>635</v>
      </c>
      <c r="F218" s="10">
        <v>8715</v>
      </c>
    </row>
    <row r="219" spans="1:6" ht="17.25" customHeight="1">
      <c r="A219" s="9" t="s">
        <v>636</v>
      </c>
      <c r="B219" s="10">
        <v>0</v>
      </c>
      <c r="E219" s="9" t="s">
        <v>637</v>
      </c>
      <c r="F219" s="10">
        <v>0</v>
      </c>
    </row>
    <row r="220" spans="1:6" ht="17.25" customHeight="1">
      <c r="A220" s="9" t="s">
        <v>638</v>
      </c>
      <c r="B220" s="10">
        <v>1</v>
      </c>
      <c r="E220" s="9" t="s">
        <v>639</v>
      </c>
      <c r="F220" s="10">
        <v>2588</v>
      </c>
    </row>
    <row r="221" spans="1:6" ht="17.25" customHeight="1">
      <c r="A221" s="9" t="s">
        <v>640</v>
      </c>
      <c r="B221" s="10">
        <v>48</v>
      </c>
      <c r="E221" s="9" t="s">
        <v>641</v>
      </c>
      <c r="F221" s="10">
        <v>253</v>
      </c>
    </row>
    <row r="222" spans="1:6" ht="17.25" customHeight="1">
      <c r="A222" s="9" t="s">
        <v>642</v>
      </c>
      <c r="B222" s="10">
        <v>0</v>
      </c>
      <c r="E222" s="9" t="s">
        <v>643</v>
      </c>
      <c r="F222" s="10">
        <v>174</v>
      </c>
    </row>
    <row r="223" spans="1:6" ht="17.25" customHeight="1">
      <c r="A223" s="9" t="s">
        <v>644</v>
      </c>
      <c r="B223" s="10">
        <v>9112</v>
      </c>
      <c r="E223" s="9" t="s">
        <v>365</v>
      </c>
      <c r="F223" s="10">
        <v>174</v>
      </c>
    </row>
    <row r="224" spans="1:6" ht="17.25" customHeight="1">
      <c r="A224" s="9" t="s">
        <v>645</v>
      </c>
      <c r="B224" s="10">
        <v>591</v>
      </c>
      <c r="E224" s="9" t="s">
        <v>367</v>
      </c>
      <c r="F224" s="10">
        <v>0</v>
      </c>
    </row>
    <row r="225" spans="1:6" ht="17.25" customHeight="1">
      <c r="A225" s="9" t="s">
        <v>646</v>
      </c>
      <c r="B225" s="10">
        <v>0</v>
      </c>
      <c r="E225" s="9" t="s">
        <v>369</v>
      </c>
      <c r="F225" s="10">
        <v>0</v>
      </c>
    </row>
    <row r="226" spans="1:6" ht="17.25" customHeight="1">
      <c r="A226" s="9" t="s">
        <v>647</v>
      </c>
      <c r="B226" s="10">
        <v>0</v>
      </c>
      <c r="E226" s="9" t="s">
        <v>648</v>
      </c>
      <c r="F226" s="10">
        <v>0</v>
      </c>
    </row>
    <row r="227" spans="1:6" ht="17.25" customHeight="1">
      <c r="A227" s="9" t="s">
        <v>649</v>
      </c>
      <c r="B227" s="10">
        <v>0</v>
      </c>
      <c r="E227" s="9" t="s">
        <v>650</v>
      </c>
      <c r="F227" s="10">
        <v>39</v>
      </c>
    </row>
    <row r="228" spans="1:6" ht="17.25" customHeight="1">
      <c r="A228" s="9" t="s">
        <v>651</v>
      </c>
      <c r="B228" s="10">
        <v>289</v>
      </c>
      <c r="E228" s="9" t="s">
        <v>652</v>
      </c>
      <c r="F228" s="10">
        <v>39</v>
      </c>
    </row>
    <row r="229" spans="1:6" ht="17.25" customHeight="1">
      <c r="A229" s="9" t="s">
        <v>653</v>
      </c>
      <c r="B229" s="10">
        <v>0</v>
      </c>
      <c r="E229" s="9" t="s">
        <v>654</v>
      </c>
      <c r="F229" s="10">
        <v>0</v>
      </c>
    </row>
    <row r="230" spans="1:6" ht="17.25" customHeight="1">
      <c r="A230" s="9" t="s">
        <v>655</v>
      </c>
      <c r="B230" s="10">
        <v>302</v>
      </c>
      <c r="E230" s="9" t="s">
        <v>656</v>
      </c>
      <c r="F230" s="10">
        <v>0</v>
      </c>
    </row>
    <row r="231" spans="1:6" ht="17.25" customHeight="1">
      <c r="A231" s="9" t="s">
        <v>657</v>
      </c>
      <c r="B231" s="10">
        <v>0</v>
      </c>
      <c r="E231" s="9" t="s">
        <v>658</v>
      </c>
      <c r="F231" s="10">
        <v>0</v>
      </c>
    </row>
    <row r="232" spans="1:6" ht="17.25" customHeight="1">
      <c r="A232" s="9" t="s">
        <v>659</v>
      </c>
      <c r="B232" s="10">
        <v>0</v>
      </c>
      <c r="E232" s="9" t="s">
        <v>660</v>
      </c>
      <c r="F232" s="10">
        <v>0</v>
      </c>
    </row>
    <row r="233" spans="1:6" ht="17.25" customHeight="1">
      <c r="A233" s="9" t="s">
        <v>661</v>
      </c>
      <c r="B233" s="10">
        <v>0</v>
      </c>
      <c r="E233" s="9" t="s">
        <v>662</v>
      </c>
      <c r="F233" s="10">
        <v>40</v>
      </c>
    </row>
    <row r="234" spans="1:6" ht="17.25" customHeight="1">
      <c r="A234" s="9" t="s">
        <v>663</v>
      </c>
      <c r="B234" s="10">
        <v>0</v>
      </c>
      <c r="E234" s="9" t="s">
        <v>664</v>
      </c>
      <c r="F234" s="10">
        <v>0</v>
      </c>
    </row>
    <row r="235" spans="1:6" ht="17.25" customHeight="1">
      <c r="A235" s="9" t="s">
        <v>665</v>
      </c>
      <c r="B235" s="10">
        <v>0</v>
      </c>
      <c r="E235" s="9" t="s">
        <v>666</v>
      </c>
      <c r="F235" s="10">
        <v>0</v>
      </c>
    </row>
    <row r="236" spans="1:6" ht="17.25" customHeight="1">
      <c r="A236" s="9" t="s">
        <v>667</v>
      </c>
      <c r="B236" s="10">
        <v>0</v>
      </c>
      <c r="E236" s="9" t="s">
        <v>668</v>
      </c>
      <c r="F236" s="10">
        <v>0</v>
      </c>
    </row>
    <row r="237" spans="1:6" ht="17.25" customHeight="1">
      <c r="A237" s="9" t="s">
        <v>669</v>
      </c>
      <c r="B237" s="10">
        <v>0</v>
      </c>
      <c r="E237" s="9" t="s">
        <v>670</v>
      </c>
      <c r="F237" s="10">
        <v>40</v>
      </c>
    </row>
    <row r="238" spans="1:6" ht="17.25" customHeight="1">
      <c r="A238" s="9" t="s">
        <v>671</v>
      </c>
      <c r="B238" s="10">
        <v>0</v>
      </c>
      <c r="E238" s="9" t="s">
        <v>672</v>
      </c>
      <c r="F238" s="10">
        <v>1076</v>
      </c>
    </row>
    <row r="239" spans="1:6" ht="17.25" customHeight="1">
      <c r="A239" s="9" t="s">
        <v>673</v>
      </c>
      <c r="B239" s="10">
        <v>0</v>
      </c>
      <c r="E239" s="9" t="s">
        <v>674</v>
      </c>
      <c r="F239" s="10">
        <v>550</v>
      </c>
    </row>
    <row r="240" spans="1:6" ht="17.25" customHeight="1">
      <c r="A240" s="9" t="s">
        <v>675</v>
      </c>
      <c r="B240" s="10">
        <v>0</v>
      </c>
      <c r="E240" s="9" t="s">
        <v>365</v>
      </c>
      <c r="F240" s="10">
        <v>340</v>
      </c>
    </row>
    <row r="241" spans="1:6" ht="17.25" customHeight="1">
      <c r="A241" s="9" t="s">
        <v>676</v>
      </c>
      <c r="B241" s="10">
        <v>0</v>
      </c>
      <c r="E241" s="9" t="s">
        <v>367</v>
      </c>
      <c r="F241" s="10">
        <v>0</v>
      </c>
    </row>
    <row r="242" spans="1:6" ht="17.25" customHeight="1">
      <c r="A242" s="9" t="s">
        <v>677</v>
      </c>
      <c r="B242" s="10">
        <v>0</v>
      </c>
      <c r="E242" s="9" t="s">
        <v>369</v>
      </c>
      <c r="F242" s="10">
        <v>0</v>
      </c>
    </row>
    <row r="243" spans="1:6" ht="17.25" customHeight="1">
      <c r="A243" s="9" t="s">
        <v>678</v>
      </c>
      <c r="B243" s="10">
        <v>0</v>
      </c>
      <c r="E243" s="9" t="s">
        <v>679</v>
      </c>
      <c r="F243" s="10">
        <v>0</v>
      </c>
    </row>
    <row r="244" spans="1:6" ht="17.25" customHeight="1">
      <c r="A244" s="9" t="s">
        <v>680</v>
      </c>
      <c r="B244" s="10">
        <v>0</v>
      </c>
      <c r="E244" s="9" t="s">
        <v>681</v>
      </c>
      <c r="F244" s="10">
        <v>0</v>
      </c>
    </row>
    <row r="245" spans="1:6" ht="17.25" customHeight="1">
      <c r="A245" s="9" t="s">
        <v>682</v>
      </c>
      <c r="B245" s="10">
        <v>0</v>
      </c>
      <c r="E245" s="9" t="s">
        <v>683</v>
      </c>
      <c r="F245" s="10">
        <v>0</v>
      </c>
    </row>
    <row r="246" spans="1:6" ht="17.25" customHeight="1">
      <c r="A246" s="9" t="s">
        <v>684</v>
      </c>
      <c r="B246" s="10">
        <v>0</v>
      </c>
      <c r="E246" s="9" t="s">
        <v>685</v>
      </c>
      <c r="F246" s="10">
        <v>0</v>
      </c>
    </row>
    <row r="247" spans="1:6" ht="17.25" customHeight="1">
      <c r="A247" s="9" t="s">
        <v>686</v>
      </c>
      <c r="B247" s="10">
        <v>0</v>
      </c>
      <c r="E247" s="9" t="s">
        <v>687</v>
      </c>
      <c r="F247" s="10">
        <v>0</v>
      </c>
    </row>
    <row r="248" spans="1:6" ht="17.25" customHeight="1">
      <c r="A248" s="9" t="s">
        <v>688</v>
      </c>
      <c r="B248" s="10">
        <v>0</v>
      </c>
      <c r="E248" s="9" t="s">
        <v>689</v>
      </c>
      <c r="F248" s="10">
        <v>147</v>
      </c>
    </row>
    <row r="249" spans="1:6" ht="17.25" customHeight="1">
      <c r="A249" s="9" t="s">
        <v>690</v>
      </c>
      <c r="B249" s="10">
        <v>282</v>
      </c>
      <c r="E249" s="9" t="s">
        <v>691</v>
      </c>
      <c r="F249" s="10">
        <v>0</v>
      </c>
    </row>
    <row r="250" spans="1:6" ht="17.25" customHeight="1">
      <c r="A250" s="9" t="s">
        <v>692</v>
      </c>
      <c r="B250" s="10">
        <v>282</v>
      </c>
      <c r="E250" s="9" t="s">
        <v>693</v>
      </c>
      <c r="F250" s="10">
        <v>28</v>
      </c>
    </row>
    <row r="251" spans="1:6" ht="17.25" customHeight="1">
      <c r="A251" s="9" t="s">
        <v>694</v>
      </c>
      <c r="B251" s="10">
        <v>0</v>
      </c>
      <c r="E251" s="9" t="s">
        <v>695</v>
      </c>
      <c r="F251" s="10">
        <v>0</v>
      </c>
    </row>
    <row r="252" spans="1:6" ht="17.25" customHeight="1">
      <c r="A252" s="9" t="s">
        <v>696</v>
      </c>
      <c r="B252" s="10">
        <v>0</v>
      </c>
      <c r="E252" s="9" t="s">
        <v>697</v>
      </c>
      <c r="F252" s="10">
        <v>35</v>
      </c>
    </row>
    <row r="253" spans="1:6" ht="17.25" customHeight="1">
      <c r="A253" s="9" t="s">
        <v>698</v>
      </c>
      <c r="B253" s="10">
        <v>0</v>
      </c>
      <c r="E253" s="9" t="s">
        <v>699</v>
      </c>
      <c r="F253" s="10">
        <v>0</v>
      </c>
    </row>
    <row r="254" spans="1:6" ht="17.25" customHeight="1">
      <c r="A254" s="9" t="s">
        <v>700</v>
      </c>
      <c r="B254" s="10">
        <v>0</v>
      </c>
      <c r="E254" s="9" t="s">
        <v>365</v>
      </c>
      <c r="F254" s="10">
        <v>0</v>
      </c>
    </row>
    <row r="255" spans="1:6" ht="17.25" customHeight="1">
      <c r="A255" s="9" t="s">
        <v>701</v>
      </c>
      <c r="B255" s="10">
        <v>6934</v>
      </c>
      <c r="E255" s="9" t="s">
        <v>367</v>
      </c>
      <c r="F255" s="10">
        <v>0</v>
      </c>
    </row>
    <row r="256" spans="1:6" ht="17.25" customHeight="1">
      <c r="A256" s="9" t="s">
        <v>702</v>
      </c>
      <c r="B256" s="10">
        <v>0</v>
      </c>
      <c r="E256" s="9" t="s">
        <v>703</v>
      </c>
      <c r="F256" s="10">
        <v>179</v>
      </c>
    </row>
    <row r="257" spans="1:6" ht="17.25" customHeight="1">
      <c r="A257" s="9" t="s">
        <v>704</v>
      </c>
      <c r="B257" s="10">
        <v>0</v>
      </c>
      <c r="E257" s="9" t="s">
        <v>365</v>
      </c>
      <c r="F257" s="10">
        <v>179</v>
      </c>
    </row>
    <row r="258" spans="1:6" ht="17.25" customHeight="1">
      <c r="A258" s="9" t="s">
        <v>705</v>
      </c>
      <c r="B258" s="10">
        <v>3000</v>
      </c>
      <c r="E258" s="9" t="s">
        <v>367</v>
      </c>
      <c r="F258" s="10">
        <v>0</v>
      </c>
    </row>
    <row r="259" spans="1:6" ht="17.25" customHeight="1">
      <c r="A259" s="9" t="s">
        <v>706</v>
      </c>
      <c r="B259" s="10">
        <v>0</v>
      </c>
      <c r="E259" s="9" t="s">
        <v>369</v>
      </c>
      <c r="F259" s="10">
        <v>0</v>
      </c>
    </row>
    <row r="260" spans="1:6" ht="17.25" customHeight="1">
      <c r="A260" s="9" t="s">
        <v>707</v>
      </c>
      <c r="B260" s="10">
        <v>0</v>
      </c>
      <c r="E260" s="9" t="s">
        <v>708</v>
      </c>
      <c r="F260" s="10">
        <v>0</v>
      </c>
    </row>
    <row r="261" spans="1:6" ht="17.25" customHeight="1">
      <c r="A261" s="9" t="s">
        <v>709</v>
      </c>
      <c r="B261" s="10">
        <v>3934</v>
      </c>
      <c r="E261" s="9" t="s">
        <v>710</v>
      </c>
      <c r="F261" s="10">
        <v>0</v>
      </c>
    </row>
    <row r="262" spans="1:6" ht="17.25" customHeight="1">
      <c r="A262" s="9" t="s">
        <v>711</v>
      </c>
      <c r="B262" s="10">
        <v>2588</v>
      </c>
      <c r="E262" s="9" t="s">
        <v>712</v>
      </c>
      <c r="F262" s="10">
        <v>0</v>
      </c>
    </row>
    <row r="263" spans="1:6" ht="17.25" customHeight="1">
      <c r="A263" s="9" t="s">
        <v>713</v>
      </c>
      <c r="B263" s="10">
        <v>0</v>
      </c>
      <c r="E263" s="9" t="s">
        <v>714</v>
      </c>
      <c r="F263" s="10">
        <v>238</v>
      </c>
    </row>
    <row r="264" spans="1:6" ht="17.25" customHeight="1">
      <c r="A264" s="9" t="s">
        <v>715</v>
      </c>
      <c r="B264" s="10">
        <v>0</v>
      </c>
      <c r="E264" s="9" t="s">
        <v>716</v>
      </c>
      <c r="F264" s="10">
        <v>6</v>
      </c>
    </row>
    <row r="265" spans="1:6" ht="17.25" customHeight="1">
      <c r="A265" s="9" t="s">
        <v>717</v>
      </c>
      <c r="B265" s="10">
        <v>347</v>
      </c>
      <c r="E265" s="9" t="s">
        <v>718</v>
      </c>
      <c r="F265" s="10">
        <v>0</v>
      </c>
    </row>
    <row r="266" spans="1:6" ht="17.25" customHeight="1">
      <c r="A266" s="9" t="s">
        <v>719</v>
      </c>
      <c r="B266" s="10">
        <v>0</v>
      </c>
      <c r="E266" s="9" t="s">
        <v>720</v>
      </c>
      <c r="F266" s="10">
        <v>0</v>
      </c>
    </row>
    <row r="267" spans="1:6" ht="17.25" customHeight="1">
      <c r="A267" s="9" t="s">
        <v>721</v>
      </c>
      <c r="B267" s="10">
        <v>0</v>
      </c>
      <c r="E267" s="9" t="s">
        <v>722</v>
      </c>
      <c r="F267" s="10">
        <v>0</v>
      </c>
    </row>
    <row r="268" spans="1:6" ht="17.25" customHeight="1">
      <c r="A268" s="9" t="s">
        <v>723</v>
      </c>
      <c r="B268" s="10">
        <v>347</v>
      </c>
      <c r="E268" s="9" t="s">
        <v>724</v>
      </c>
      <c r="F268" s="10">
        <v>0</v>
      </c>
    </row>
    <row r="269" spans="1:6" ht="17.25" customHeight="1">
      <c r="A269" s="9" t="s">
        <v>725</v>
      </c>
      <c r="B269" s="10">
        <v>27420</v>
      </c>
      <c r="E269" s="9" t="s">
        <v>726</v>
      </c>
      <c r="F269" s="10">
        <v>0</v>
      </c>
    </row>
    <row r="270" spans="1:6" ht="17.25" customHeight="1">
      <c r="A270" s="9" t="s">
        <v>727</v>
      </c>
      <c r="B270" s="10">
        <v>773</v>
      </c>
      <c r="E270" s="9" t="s">
        <v>728</v>
      </c>
      <c r="F270" s="10">
        <v>896</v>
      </c>
    </row>
    <row r="271" spans="1:6" ht="17.25" customHeight="1">
      <c r="A271" s="9" t="s">
        <v>365</v>
      </c>
      <c r="B271" s="10">
        <v>416</v>
      </c>
      <c r="E271" s="9" t="s">
        <v>729</v>
      </c>
      <c r="F271" s="10">
        <v>6</v>
      </c>
    </row>
    <row r="272" spans="1:6" ht="17.25" customHeight="1">
      <c r="A272" s="9" t="s">
        <v>367</v>
      </c>
      <c r="B272" s="10">
        <v>0</v>
      </c>
      <c r="E272" s="9" t="s">
        <v>730</v>
      </c>
      <c r="F272" s="10">
        <v>0</v>
      </c>
    </row>
    <row r="273" spans="1:6" ht="17.25" customHeight="1">
      <c r="A273" s="9" t="s">
        <v>369</v>
      </c>
      <c r="B273" s="10">
        <v>0</v>
      </c>
      <c r="E273" s="9" t="s">
        <v>731</v>
      </c>
      <c r="F273" s="10">
        <v>0</v>
      </c>
    </row>
    <row r="274" spans="1:6" ht="17.25" customHeight="1">
      <c r="A274" s="9" t="s">
        <v>732</v>
      </c>
      <c r="B274" s="10">
        <v>0</v>
      </c>
      <c r="E274" s="9" t="s">
        <v>733</v>
      </c>
      <c r="F274" s="10">
        <v>0</v>
      </c>
    </row>
    <row r="275" spans="1:6" ht="17.25" customHeight="1">
      <c r="A275" s="9" t="s">
        <v>734</v>
      </c>
      <c r="B275" s="10">
        <v>0</v>
      </c>
      <c r="E275" s="9" t="s">
        <v>735</v>
      </c>
      <c r="F275" s="10">
        <v>0</v>
      </c>
    </row>
    <row r="276" spans="1:6" ht="17.25" customHeight="1">
      <c r="A276" s="9" t="s">
        <v>736</v>
      </c>
      <c r="B276" s="10">
        <v>0</v>
      </c>
      <c r="E276" s="9" t="s">
        <v>737</v>
      </c>
      <c r="F276" s="10">
        <v>0</v>
      </c>
    </row>
    <row r="277" spans="1:6" ht="17.25" customHeight="1">
      <c r="A277" s="9" t="s">
        <v>738</v>
      </c>
      <c r="B277" s="10">
        <v>0</v>
      </c>
      <c r="E277" s="9" t="s">
        <v>739</v>
      </c>
      <c r="F277" s="10">
        <v>0</v>
      </c>
    </row>
    <row r="278" spans="1:6" ht="17.25" customHeight="1">
      <c r="A278" s="9" t="s">
        <v>392</v>
      </c>
      <c r="B278" s="10">
        <v>0</v>
      </c>
      <c r="E278" s="9" t="s">
        <v>740</v>
      </c>
      <c r="F278" s="10">
        <v>0</v>
      </c>
    </row>
    <row r="279" spans="1:6" ht="17.25" customHeight="1">
      <c r="A279" s="9" t="s">
        <v>741</v>
      </c>
      <c r="B279" s="10">
        <v>357</v>
      </c>
      <c r="E279" s="9" t="s">
        <v>742</v>
      </c>
      <c r="F279" s="10">
        <v>0</v>
      </c>
    </row>
    <row r="280" spans="1:6" ht="17.25" customHeight="1">
      <c r="A280" s="9" t="s">
        <v>743</v>
      </c>
      <c r="B280" s="10">
        <v>0</v>
      </c>
      <c r="E280" s="9" t="s">
        <v>744</v>
      </c>
      <c r="F280" s="10">
        <v>0</v>
      </c>
    </row>
    <row r="281" spans="1:6" ht="17.25" customHeight="1">
      <c r="A281" s="9" t="s">
        <v>745</v>
      </c>
      <c r="B281" s="10">
        <v>0</v>
      </c>
      <c r="E281" s="9" t="s">
        <v>746</v>
      </c>
      <c r="F281" s="10">
        <v>0</v>
      </c>
    </row>
    <row r="282" spans="1:6" ht="17.25" customHeight="1">
      <c r="A282" s="9" t="s">
        <v>747</v>
      </c>
      <c r="B282" s="10">
        <v>0</v>
      </c>
      <c r="E282" s="9" t="s">
        <v>748</v>
      </c>
      <c r="F282" s="10">
        <v>0</v>
      </c>
    </row>
    <row r="283" spans="1:6" ht="17.25" customHeight="1">
      <c r="A283" s="9" t="s">
        <v>749</v>
      </c>
      <c r="B283" s="10">
        <v>0</v>
      </c>
      <c r="E283" s="9" t="s">
        <v>750</v>
      </c>
      <c r="F283" s="10">
        <v>890</v>
      </c>
    </row>
    <row r="284" spans="1:6" ht="17.25" customHeight="1">
      <c r="A284" s="9" t="s">
        <v>751</v>
      </c>
      <c r="B284" s="10">
        <v>2243</v>
      </c>
      <c r="E284" s="9" t="s">
        <v>752</v>
      </c>
      <c r="F284" s="10">
        <v>1425</v>
      </c>
    </row>
    <row r="285" spans="1:6" ht="17.25" customHeight="1">
      <c r="A285" s="9" t="s">
        <v>365</v>
      </c>
      <c r="B285" s="10">
        <v>1087</v>
      </c>
      <c r="E285" s="9" t="s">
        <v>753</v>
      </c>
      <c r="F285" s="10">
        <v>62</v>
      </c>
    </row>
    <row r="286" spans="1:6" ht="17.25" customHeight="1">
      <c r="A286" s="9" t="s">
        <v>367</v>
      </c>
      <c r="B286" s="10">
        <v>0</v>
      </c>
      <c r="E286" s="9" t="s">
        <v>754</v>
      </c>
      <c r="F286" s="10">
        <v>450</v>
      </c>
    </row>
    <row r="287" spans="1:6" ht="17.25" customHeight="1">
      <c r="A287" s="9" t="s">
        <v>369</v>
      </c>
      <c r="B287" s="10">
        <v>0</v>
      </c>
      <c r="E287" s="9" t="s">
        <v>755</v>
      </c>
      <c r="F287" s="10">
        <v>450</v>
      </c>
    </row>
    <row r="288" spans="1:6" ht="17.25" customHeight="1">
      <c r="A288" s="9" t="s">
        <v>756</v>
      </c>
      <c r="B288" s="10">
        <v>35</v>
      </c>
      <c r="E288" s="9" t="s">
        <v>757</v>
      </c>
      <c r="F288" s="10">
        <v>10</v>
      </c>
    </row>
    <row r="289" spans="1:6" ht="17.25" customHeight="1">
      <c r="A289" s="9" t="s">
        <v>758</v>
      </c>
      <c r="B289" s="10">
        <v>0</v>
      </c>
      <c r="E289" s="9" t="s">
        <v>759</v>
      </c>
      <c r="F289" s="10">
        <v>438</v>
      </c>
    </row>
    <row r="290" spans="1:6" ht="17.25" customHeight="1">
      <c r="A290" s="9" t="s">
        <v>760</v>
      </c>
      <c r="B290" s="10">
        <v>0</v>
      </c>
      <c r="E290" s="9" t="s">
        <v>761</v>
      </c>
      <c r="F290" s="10">
        <v>0</v>
      </c>
    </row>
    <row r="291" spans="1:6" ht="17.25" customHeight="1">
      <c r="A291" s="9" t="s">
        <v>762</v>
      </c>
      <c r="B291" s="10">
        <v>20</v>
      </c>
      <c r="E291" s="9" t="s">
        <v>763</v>
      </c>
      <c r="F291" s="10">
        <v>15</v>
      </c>
    </row>
    <row r="292" spans="1:6" ht="17.25" customHeight="1">
      <c r="A292" s="9" t="s">
        <v>764</v>
      </c>
      <c r="B292" s="10">
        <v>977</v>
      </c>
      <c r="E292" s="9" t="s">
        <v>765</v>
      </c>
      <c r="F292" s="10">
        <v>2642</v>
      </c>
    </row>
    <row r="293" spans="1:6" ht="17.25" customHeight="1">
      <c r="A293" s="9" t="s">
        <v>766</v>
      </c>
      <c r="B293" s="10">
        <v>0</v>
      </c>
      <c r="E293" s="9" t="s">
        <v>767</v>
      </c>
      <c r="F293" s="10">
        <v>691</v>
      </c>
    </row>
    <row r="294" spans="1:6" ht="17.25" customHeight="1">
      <c r="A294" s="9" t="s">
        <v>768</v>
      </c>
      <c r="B294" s="10">
        <v>124</v>
      </c>
      <c r="E294" s="9" t="s">
        <v>769</v>
      </c>
      <c r="F294" s="10">
        <v>1785</v>
      </c>
    </row>
    <row r="295" spans="1:6" ht="17.25" customHeight="1">
      <c r="A295" s="9" t="s">
        <v>770</v>
      </c>
      <c r="B295" s="10">
        <v>11601</v>
      </c>
      <c r="E295" s="9" t="s">
        <v>771</v>
      </c>
      <c r="F295" s="10">
        <v>166</v>
      </c>
    </row>
    <row r="296" spans="1:6" ht="17.25" customHeight="1">
      <c r="A296" s="9" t="s">
        <v>772</v>
      </c>
      <c r="B296" s="10">
        <v>9</v>
      </c>
      <c r="E296" s="9" t="s">
        <v>773</v>
      </c>
      <c r="F296" s="10">
        <v>0</v>
      </c>
    </row>
    <row r="297" spans="1:6" ht="17.25" customHeight="1">
      <c r="A297" s="9" t="s">
        <v>774</v>
      </c>
      <c r="B297" s="10">
        <v>0</v>
      </c>
      <c r="E297" s="9" t="s">
        <v>775</v>
      </c>
      <c r="F297" s="10">
        <v>0</v>
      </c>
    </row>
    <row r="298" spans="1:6" ht="17.25" customHeight="1">
      <c r="A298" s="9" t="s">
        <v>776</v>
      </c>
      <c r="B298" s="10">
        <v>0</v>
      </c>
      <c r="E298" s="9" t="s">
        <v>777</v>
      </c>
      <c r="F298" s="10">
        <v>819</v>
      </c>
    </row>
    <row r="299" spans="1:6" ht="17.25" customHeight="1">
      <c r="A299" s="9" t="s">
        <v>778</v>
      </c>
      <c r="B299" s="10">
        <v>0</v>
      </c>
      <c r="E299" s="9" t="s">
        <v>779</v>
      </c>
      <c r="F299" s="10">
        <v>11</v>
      </c>
    </row>
    <row r="300" spans="1:6" ht="17.25" customHeight="1">
      <c r="A300" s="9" t="s">
        <v>780</v>
      </c>
      <c r="B300" s="10">
        <v>0</v>
      </c>
      <c r="E300" s="9" t="s">
        <v>781</v>
      </c>
      <c r="F300" s="10">
        <v>623</v>
      </c>
    </row>
    <row r="301" spans="1:6" ht="17.25" customHeight="1">
      <c r="A301" s="9" t="s">
        <v>782</v>
      </c>
      <c r="B301" s="10">
        <v>4534</v>
      </c>
      <c r="E301" s="9" t="s">
        <v>783</v>
      </c>
      <c r="F301" s="10">
        <v>0</v>
      </c>
    </row>
    <row r="302" spans="1:6" ht="17.25" customHeight="1">
      <c r="A302" s="9" t="s">
        <v>784</v>
      </c>
      <c r="B302" s="10">
        <v>7058</v>
      </c>
      <c r="E302" s="9" t="s">
        <v>785</v>
      </c>
      <c r="F302" s="10">
        <v>0</v>
      </c>
    </row>
    <row r="303" spans="1:6" ht="17.25" customHeight="1">
      <c r="A303" s="9" t="s">
        <v>786</v>
      </c>
      <c r="B303" s="10">
        <v>5655</v>
      </c>
      <c r="E303" s="9" t="s">
        <v>787</v>
      </c>
      <c r="F303" s="10">
        <v>185</v>
      </c>
    </row>
    <row r="304" spans="1:6" ht="17.25" customHeight="1">
      <c r="A304" s="9" t="s">
        <v>788</v>
      </c>
      <c r="B304" s="10">
        <v>4978</v>
      </c>
      <c r="E304" s="9" t="s">
        <v>789</v>
      </c>
      <c r="F304" s="10">
        <v>0</v>
      </c>
    </row>
    <row r="305" spans="1:6" ht="17.25" customHeight="1">
      <c r="A305" s="9" t="s">
        <v>790</v>
      </c>
      <c r="B305" s="10">
        <v>433</v>
      </c>
      <c r="E305" s="9" t="s">
        <v>791</v>
      </c>
      <c r="F305" s="10">
        <v>295</v>
      </c>
    </row>
    <row r="306" spans="1:6" ht="17.25" customHeight="1">
      <c r="A306" s="9" t="s">
        <v>365</v>
      </c>
      <c r="B306" s="10">
        <v>75</v>
      </c>
      <c r="E306" s="9" t="s">
        <v>792</v>
      </c>
      <c r="F306" s="10">
        <v>0</v>
      </c>
    </row>
    <row r="307" spans="1:6" ht="17.25" customHeight="1">
      <c r="A307" s="9" t="s">
        <v>367</v>
      </c>
      <c r="B307" s="10">
        <v>0</v>
      </c>
      <c r="E307" s="9" t="s">
        <v>793</v>
      </c>
      <c r="F307" s="10">
        <v>0</v>
      </c>
    </row>
    <row r="308" spans="1:6" ht="17.25" customHeight="1">
      <c r="A308" s="9" t="s">
        <v>369</v>
      </c>
      <c r="B308" s="10">
        <v>0</v>
      </c>
      <c r="E308" s="9" t="s">
        <v>794</v>
      </c>
      <c r="F308" s="10">
        <v>0</v>
      </c>
    </row>
    <row r="309" spans="1:6" ht="17.25" customHeight="1">
      <c r="A309" s="9" t="s">
        <v>795</v>
      </c>
      <c r="B309" s="10">
        <v>62</v>
      </c>
      <c r="E309" s="9" t="s">
        <v>796</v>
      </c>
      <c r="F309" s="10">
        <v>84</v>
      </c>
    </row>
    <row r="310" spans="1:6" ht="17.25" customHeight="1">
      <c r="A310" s="9" t="s">
        <v>797</v>
      </c>
      <c r="B310" s="10">
        <v>30</v>
      </c>
      <c r="E310" s="9" t="s">
        <v>798</v>
      </c>
      <c r="F310" s="10">
        <v>0</v>
      </c>
    </row>
    <row r="311" spans="1:6" ht="17.25" customHeight="1">
      <c r="A311" s="9" t="s">
        <v>799</v>
      </c>
      <c r="B311" s="10">
        <v>0</v>
      </c>
      <c r="E311" s="9" t="s">
        <v>800</v>
      </c>
      <c r="F311" s="10">
        <v>60</v>
      </c>
    </row>
    <row r="312" spans="1:6" ht="17.25" customHeight="1">
      <c r="A312" s="9" t="s">
        <v>801</v>
      </c>
      <c r="B312" s="10">
        <v>128</v>
      </c>
      <c r="E312" s="9" t="s">
        <v>802</v>
      </c>
      <c r="F312" s="10">
        <v>0</v>
      </c>
    </row>
    <row r="313" spans="1:6" ht="17.25" customHeight="1">
      <c r="A313" s="9" t="s">
        <v>803</v>
      </c>
      <c r="B313" s="10">
        <v>73</v>
      </c>
      <c r="E313" s="9" t="s">
        <v>804</v>
      </c>
      <c r="F313" s="10">
        <v>0</v>
      </c>
    </row>
    <row r="314" spans="1:6" ht="17.25" customHeight="1">
      <c r="A314" s="9" t="s">
        <v>805</v>
      </c>
      <c r="B314" s="10">
        <v>63</v>
      </c>
      <c r="E314" s="9" t="s">
        <v>806</v>
      </c>
      <c r="F314" s="10">
        <v>0</v>
      </c>
    </row>
    <row r="315" spans="1:6" ht="17.25" customHeight="1">
      <c r="A315" s="9" t="s">
        <v>807</v>
      </c>
      <c r="B315" s="10">
        <v>10</v>
      </c>
      <c r="E315" s="9" t="s">
        <v>808</v>
      </c>
      <c r="F315" s="10">
        <v>30</v>
      </c>
    </row>
    <row r="316" spans="1:6" ht="17.25" customHeight="1">
      <c r="A316" s="9" t="s">
        <v>809</v>
      </c>
      <c r="B316" s="10">
        <v>0</v>
      </c>
      <c r="E316" s="9" t="s">
        <v>810</v>
      </c>
      <c r="F316" s="10">
        <v>3022</v>
      </c>
    </row>
    <row r="317" spans="1:6" ht="17.25" customHeight="1">
      <c r="A317" s="9" t="s">
        <v>811</v>
      </c>
      <c r="B317" s="10">
        <v>0</v>
      </c>
      <c r="E317" s="9" t="s">
        <v>812</v>
      </c>
      <c r="F317" s="10">
        <v>2046</v>
      </c>
    </row>
    <row r="318" spans="1:6" ht="17.25" customHeight="1">
      <c r="A318" s="9" t="s">
        <v>813</v>
      </c>
      <c r="B318" s="10">
        <v>0</v>
      </c>
      <c r="E318" s="9" t="s">
        <v>814</v>
      </c>
      <c r="F318" s="10">
        <v>444</v>
      </c>
    </row>
    <row r="319" spans="1:6" ht="17.25" customHeight="1">
      <c r="A319" s="9" t="s">
        <v>365</v>
      </c>
      <c r="B319" s="10">
        <v>0</v>
      </c>
      <c r="E319" s="9" t="s">
        <v>815</v>
      </c>
      <c r="F319" s="10">
        <v>532</v>
      </c>
    </row>
    <row r="320" spans="1:6" ht="17.25" customHeight="1">
      <c r="A320" s="9" t="s">
        <v>367</v>
      </c>
      <c r="B320" s="10">
        <v>0</v>
      </c>
      <c r="E320" s="9" t="s">
        <v>816</v>
      </c>
      <c r="F320" s="10">
        <v>1917</v>
      </c>
    </row>
    <row r="321" spans="1:6" ht="17.25" customHeight="1">
      <c r="A321" s="9" t="s">
        <v>369</v>
      </c>
      <c r="B321" s="10">
        <v>0</v>
      </c>
      <c r="E321" s="9" t="s">
        <v>817</v>
      </c>
      <c r="F321" s="10">
        <v>45</v>
      </c>
    </row>
    <row r="322" spans="1:6" ht="17.25" customHeight="1">
      <c r="A322" s="9" t="s">
        <v>818</v>
      </c>
      <c r="B322" s="10">
        <v>0</v>
      </c>
      <c r="E322" s="9" t="s">
        <v>819</v>
      </c>
      <c r="F322" s="10">
        <v>0</v>
      </c>
    </row>
    <row r="323" spans="1:6" ht="17.25" customHeight="1">
      <c r="A323" s="9" t="s">
        <v>820</v>
      </c>
      <c r="B323" s="10">
        <v>515</v>
      </c>
      <c r="E323" s="9" t="s">
        <v>821</v>
      </c>
      <c r="F323" s="10">
        <v>0</v>
      </c>
    </row>
    <row r="324" spans="1:6" ht="17.25" customHeight="1">
      <c r="A324" s="9" t="s">
        <v>822</v>
      </c>
      <c r="B324" s="10">
        <v>93</v>
      </c>
      <c r="E324" s="9" t="s">
        <v>823</v>
      </c>
      <c r="F324" s="10">
        <v>0</v>
      </c>
    </row>
    <row r="325" spans="1:6" ht="17.25" customHeight="1">
      <c r="A325" s="9" t="s">
        <v>824</v>
      </c>
      <c r="B325" s="10">
        <v>422</v>
      </c>
      <c r="E325" s="9" t="s">
        <v>825</v>
      </c>
      <c r="F325" s="10">
        <v>0</v>
      </c>
    </row>
    <row r="326" spans="1:6" ht="17.25" customHeight="1">
      <c r="A326" s="9" t="s">
        <v>826</v>
      </c>
      <c r="B326" s="10">
        <v>166</v>
      </c>
      <c r="E326" s="9" t="s">
        <v>827</v>
      </c>
      <c r="F326" s="10">
        <v>0</v>
      </c>
    </row>
    <row r="327" spans="1:6" ht="17.25" customHeight="1">
      <c r="A327" s="9" t="s">
        <v>828</v>
      </c>
      <c r="B327" s="10">
        <v>166</v>
      </c>
      <c r="E327" s="9" t="s">
        <v>829</v>
      </c>
      <c r="F327" s="10">
        <v>0</v>
      </c>
    </row>
    <row r="328" spans="1:6" ht="17.25" customHeight="1">
      <c r="A328" s="9" t="s">
        <v>830</v>
      </c>
      <c r="B328" s="10">
        <v>0</v>
      </c>
      <c r="E328" s="9" t="s">
        <v>831</v>
      </c>
      <c r="F328" s="10">
        <v>1639</v>
      </c>
    </row>
    <row r="329" spans="1:6" ht="17.25" customHeight="1">
      <c r="A329" s="9" t="s">
        <v>832</v>
      </c>
      <c r="B329" s="10">
        <v>153</v>
      </c>
      <c r="E329" s="9" t="s">
        <v>833</v>
      </c>
      <c r="F329" s="10">
        <v>229</v>
      </c>
    </row>
    <row r="330" spans="1:6" ht="17.25" customHeight="1">
      <c r="A330" s="9" t="s">
        <v>834</v>
      </c>
      <c r="B330" s="10">
        <v>10</v>
      </c>
      <c r="E330" s="9" t="s">
        <v>835</v>
      </c>
      <c r="F330" s="10">
        <v>0</v>
      </c>
    </row>
    <row r="331" spans="1:6" ht="17.25" customHeight="1">
      <c r="A331" s="9" t="s">
        <v>836</v>
      </c>
      <c r="B331" s="10">
        <v>143</v>
      </c>
      <c r="E331" s="9" t="s">
        <v>837</v>
      </c>
      <c r="F331" s="10">
        <v>4</v>
      </c>
    </row>
    <row r="332" spans="1:6" ht="17.25" customHeight="1">
      <c r="A332" s="9" t="s">
        <v>838</v>
      </c>
      <c r="B332" s="10">
        <v>0</v>
      </c>
      <c r="E332" s="9" t="s">
        <v>839</v>
      </c>
      <c r="F332" s="10">
        <v>8496</v>
      </c>
    </row>
    <row r="333" spans="1:6" ht="17.25" customHeight="1">
      <c r="A333" s="9" t="s">
        <v>840</v>
      </c>
      <c r="B333" s="10">
        <v>0</v>
      </c>
      <c r="E333" s="9" t="s">
        <v>841</v>
      </c>
      <c r="F333" s="10">
        <v>1845</v>
      </c>
    </row>
    <row r="334" spans="1:6" ht="17.25" customHeight="1">
      <c r="A334" s="9" t="s">
        <v>842</v>
      </c>
      <c r="B334" s="10">
        <v>0</v>
      </c>
      <c r="E334" s="9" t="s">
        <v>843</v>
      </c>
      <c r="F334" s="10">
        <v>227</v>
      </c>
    </row>
    <row r="335" spans="1:6" ht="17.25" customHeight="1">
      <c r="A335" s="9" t="s">
        <v>844</v>
      </c>
      <c r="B335" s="10">
        <v>82</v>
      </c>
      <c r="E335" s="9" t="s">
        <v>845</v>
      </c>
      <c r="F335" s="10">
        <v>0</v>
      </c>
    </row>
    <row r="336" spans="1:6" ht="17.25" customHeight="1">
      <c r="A336" s="9" t="s">
        <v>846</v>
      </c>
      <c r="B336" s="10">
        <v>82</v>
      </c>
      <c r="E336" s="9" t="s">
        <v>847</v>
      </c>
      <c r="F336" s="10">
        <v>150</v>
      </c>
    </row>
    <row r="337" spans="1:6" ht="17.25" customHeight="1">
      <c r="A337" s="9" t="s">
        <v>848</v>
      </c>
      <c r="B337" s="10">
        <v>0</v>
      </c>
      <c r="E337" s="9" t="s">
        <v>849</v>
      </c>
      <c r="F337" s="10">
        <v>5197</v>
      </c>
    </row>
    <row r="338" spans="1:6" ht="17.25" customHeight="1">
      <c r="A338" s="9" t="s">
        <v>850</v>
      </c>
      <c r="B338" s="10">
        <v>82</v>
      </c>
      <c r="E338" s="9" t="s">
        <v>851</v>
      </c>
      <c r="F338" s="10">
        <v>0</v>
      </c>
    </row>
    <row r="339" spans="1:6" ht="17.25" customHeight="1">
      <c r="A339" s="9" t="s">
        <v>852</v>
      </c>
      <c r="B339" s="10">
        <v>82</v>
      </c>
      <c r="E339" s="9" t="s">
        <v>853</v>
      </c>
      <c r="F339" s="10">
        <v>213</v>
      </c>
    </row>
    <row r="340" spans="1:6" ht="17.25" customHeight="1">
      <c r="A340" s="9" t="s">
        <v>854</v>
      </c>
      <c r="B340" s="10">
        <v>16624</v>
      </c>
      <c r="E340" s="9" t="s">
        <v>855</v>
      </c>
      <c r="F340" s="10">
        <v>0</v>
      </c>
    </row>
    <row r="341" spans="1:6" ht="17.25" customHeight="1">
      <c r="A341" s="9" t="s">
        <v>856</v>
      </c>
      <c r="B341" s="10">
        <v>1250</v>
      </c>
      <c r="E341" s="9" t="s">
        <v>857</v>
      </c>
      <c r="F341" s="10">
        <v>864</v>
      </c>
    </row>
    <row r="342" spans="1:6" ht="17.25" customHeight="1">
      <c r="A342" s="9" t="s">
        <v>365</v>
      </c>
      <c r="B342" s="10">
        <v>1249</v>
      </c>
      <c r="E342" s="9" t="s">
        <v>858</v>
      </c>
      <c r="F342" s="10">
        <v>80</v>
      </c>
    </row>
    <row r="343" spans="1:6" ht="17.25" customHeight="1">
      <c r="A343" s="9" t="s">
        <v>367</v>
      </c>
      <c r="B343" s="10">
        <v>0</v>
      </c>
      <c r="E343" s="9" t="s">
        <v>859</v>
      </c>
      <c r="F343" s="10">
        <v>50</v>
      </c>
    </row>
    <row r="344" spans="1:6" ht="17.25" customHeight="1">
      <c r="A344" s="9" t="s">
        <v>369</v>
      </c>
      <c r="B344" s="10">
        <v>0</v>
      </c>
      <c r="E344" s="9" t="s">
        <v>860</v>
      </c>
      <c r="F344" s="10">
        <v>30</v>
      </c>
    </row>
    <row r="345" spans="1:6" ht="17.25" customHeight="1">
      <c r="A345" s="9" t="s">
        <v>861</v>
      </c>
      <c r="B345" s="10">
        <v>1</v>
      </c>
      <c r="E345" s="9" t="s">
        <v>862</v>
      </c>
      <c r="F345" s="10">
        <v>1316</v>
      </c>
    </row>
    <row r="346" spans="1:6" ht="17.25" customHeight="1">
      <c r="A346" s="9" t="s">
        <v>863</v>
      </c>
      <c r="B346" s="10">
        <v>254</v>
      </c>
      <c r="E346" s="9" t="s">
        <v>864</v>
      </c>
      <c r="F346" s="10">
        <v>660</v>
      </c>
    </row>
    <row r="347" spans="1:6" ht="17.25" customHeight="1">
      <c r="A347" s="9" t="s">
        <v>865</v>
      </c>
      <c r="B347" s="10">
        <v>80</v>
      </c>
      <c r="E347" s="9" t="s">
        <v>866</v>
      </c>
      <c r="F347" s="10">
        <v>52</v>
      </c>
    </row>
    <row r="348" spans="1:6" ht="17.25" customHeight="1">
      <c r="A348" s="9" t="s">
        <v>867</v>
      </c>
      <c r="B348" s="10">
        <v>0</v>
      </c>
      <c r="E348" s="9" t="s">
        <v>868</v>
      </c>
      <c r="F348" s="10">
        <v>604</v>
      </c>
    </row>
    <row r="349" spans="1:6" ht="17.25" customHeight="1">
      <c r="A349" s="9" t="s">
        <v>869</v>
      </c>
      <c r="B349" s="10">
        <v>253</v>
      </c>
      <c r="E349" s="9" t="s">
        <v>870</v>
      </c>
      <c r="F349" s="10">
        <v>0</v>
      </c>
    </row>
    <row r="350" spans="1:6" ht="17.25" customHeight="1">
      <c r="A350" s="9" t="s">
        <v>365</v>
      </c>
      <c r="B350" s="10">
        <v>193</v>
      </c>
      <c r="E350" s="9" t="s">
        <v>871</v>
      </c>
      <c r="F350" s="10">
        <v>95</v>
      </c>
    </row>
    <row r="351" spans="1:6" ht="17.25" customHeight="1">
      <c r="A351" s="9" t="s">
        <v>367</v>
      </c>
      <c r="B351" s="10">
        <v>0</v>
      </c>
      <c r="E351" s="9" t="s">
        <v>872</v>
      </c>
      <c r="F351" s="10">
        <v>95</v>
      </c>
    </row>
    <row r="352" spans="1:6" ht="17.25" customHeight="1">
      <c r="A352" s="9" t="s">
        <v>369</v>
      </c>
      <c r="B352" s="10">
        <v>0</v>
      </c>
      <c r="E352" s="9" t="s">
        <v>873</v>
      </c>
      <c r="F352" s="10">
        <v>0</v>
      </c>
    </row>
    <row r="353" spans="1:6" ht="17.25" customHeight="1">
      <c r="A353" s="9" t="s">
        <v>874</v>
      </c>
      <c r="B353" s="10">
        <v>0</v>
      </c>
      <c r="E353" s="9" t="s">
        <v>875</v>
      </c>
      <c r="F353" s="10">
        <v>0</v>
      </c>
    </row>
    <row r="354" spans="1:6" ht="17.25" customHeight="1">
      <c r="A354" s="9" t="s">
        <v>876</v>
      </c>
      <c r="B354" s="10">
        <v>0</v>
      </c>
      <c r="E354" s="9" t="s">
        <v>877</v>
      </c>
      <c r="F354" s="10">
        <v>0</v>
      </c>
    </row>
    <row r="355" spans="1:6" ht="17.25" customHeight="1">
      <c r="A355" s="9" t="s">
        <v>878</v>
      </c>
      <c r="B355" s="10">
        <v>0</v>
      </c>
      <c r="E355" s="9" t="s">
        <v>879</v>
      </c>
      <c r="F355" s="10">
        <v>0</v>
      </c>
    </row>
    <row r="356" spans="1:6" ht="17.25" customHeight="1">
      <c r="A356" s="9" t="s">
        <v>880</v>
      </c>
      <c r="B356" s="10">
        <v>30</v>
      </c>
      <c r="E356" s="9" t="s">
        <v>881</v>
      </c>
      <c r="F356" s="10">
        <v>0</v>
      </c>
    </row>
    <row r="357" spans="1:6" ht="17.25" customHeight="1">
      <c r="A357" s="9" t="s">
        <v>364</v>
      </c>
      <c r="B357" s="10">
        <v>0</v>
      </c>
      <c r="E357" s="9" t="s">
        <v>882</v>
      </c>
      <c r="F357" s="10">
        <v>0</v>
      </c>
    </row>
    <row r="358" spans="1:6" ht="17.25" customHeight="1">
      <c r="A358" s="9" t="s">
        <v>883</v>
      </c>
      <c r="B358" s="10">
        <v>30</v>
      </c>
      <c r="E358" s="9" t="s">
        <v>884</v>
      </c>
      <c r="F358" s="10">
        <v>231</v>
      </c>
    </row>
    <row r="359" spans="1:6" ht="17.25" customHeight="1">
      <c r="A359" s="9" t="s">
        <v>885</v>
      </c>
      <c r="B359" s="10">
        <v>36</v>
      </c>
      <c r="E359" s="9" t="s">
        <v>886</v>
      </c>
      <c r="F359" s="10">
        <v>0</v>
      </c>
    </row>
    <row r="360" spans="1:6" ht="17.25" customHeight="1">
      <c r="A360" s="9" t="s">
        <v>887</v>
      </c>
      <c r="B360" s="10">
        <v>36</v>
      </c>
      <c r="E360" s="9" t="s">
        <v>888</v>
      </c>
      <c r="F360" s="10">
        <v>0</v>
      </c>
    </row>
    <row r="361" spans="1:6" ht="17.25" customHeight="1">
      <c r="A361" s="9" t="s">
        <v>889</v>
      </c>
      <c r="B361" s="10">
        <v>27414</v>
      </c>
      <c r="E361" s="9" t="s">
        <v>890</v>
      </c>
      <c r="F361" s="10">
        <v>231</v>
      </c>
    </row>
    <row r="362" spans="1:6" ht="17.25" customHeight="1">
      <c r="A362" s="9" t="s">
        <v>891</v>
      </c>
      <c r="B362" s="10">
        <v>242</v>
      </c>
      <c r="E362" s="9" t="s">
        <v>892</v>
      </c>
      <c r="F362" s="10">
        <v>0</v>
      </c>
    </row>
    <row r="363" spans="1:6" ht="17.25" customHeight="1">
      <c r="A363" s="9" t="s">
        <v>365</v>
      </c>
      <c r="B363" s="10">
        <v>242</v>
      </c>
      <c r="E363" s="9" t="s">
        <v>893</v>
      </c>
      <c r="F363" s="10">
        <v>0</v>
      </c>
    </row>
    <row r="364" spans="1:6" ht="17.25" customHeight="1">
      <c r="A364" s="9" t="s">
        <v>367</v>
      </c>
      <c r="B364" s="10">
        <v>0</v>
      </c>
      <c r="E364" s="9" t="s">
        <v>894</v>
      </c>
      <c r="F364" s="10">
        <v>0</v>
      </c>
    </row>
    <row r="365" spans="1:6" ht="17.25" customHeight="1">
      <c r="A365" s="9" t="s">
        <v>369</v>
      </c>
      <c r="B365" s="10">
        <v>0</v>
      </c>
      <c r="E365" s="9" t="s">
        <v>895</v>
      </c>
      <c r="F365" s="10">
        <v>0</v>
      </c>
    </row>
    <row r="366" spans="1:6" ht="17.25" customHeight="1">
      <c r="A366" s="9" t="s">
        <v>896</v>
      </c>
      <c r="B366" s="10">
        <v>0</v>
      </c>
      <c r="E366" s="9" t="s">
        <v>897</v>
      </c>
      <c r="F366" s="10">
        <v>0</v>
      </c>
    </row>
    <row r="367" spans="1:6" ht="17.25" customHeight="1">
      <c r="A367" s="9" t="s">
        <v>898</v>
      </c>
      <c r="B367" s="10">
        <v>0</v>
      </c>
      <c r="E367" s="9" t="s">
        <v>899</v>
      </c>
      <c r="F367" s="10">
        <v>0</v>
      </c>
    </row>
    <row r="368" spans="1:6" ht="17.25" customHeight="1">
      <c r="A368" s="9" t="s">
        <v>900</v>
      </c>
      <c r="B368" s="10">
        <v>0</v>
      </c>
      <c r="E368" s="9" t="s">
        <v>901</v>
      </c>
      <c r="F368" s="10">
        <v>0</v>
      </c>
    </row>
    <row r="369" spans="1:6" ht="17.25" customHeight="1">
      <c r="A369" s="9" t="s">
        <v>902</v>
      </c>
      <c r="B369" s="10">
        <v>0</v>
      </c>
      <c r="E369" s="9" t="s">
        <v>903</v>
      </c>
      <c r="F369" s="10">
        <v>0</v>
      </c>
    </row>
    <row r="370" spans="1:6" ht="17.25" customHeight="1">
      <c r="A370" s="9" t="s">
        <v>904</v>
      </c>
      <c r="B370" s="10">
        <v>0</v>
      </c>
      <c r="E370" s="9" t="s">
        <v>905</v>
      </c>
      <c r="F370" s="10">
        <v>0</v>
      </c>
    </row>
    <row r="371" spans="1:6" ht="17.25" customHeight="1">
      <c r="A371" s="9" t="s">
        <v>906</v>
      </c>
      <c r="B371" s="10">
        <v>0</v>
      </c>
      <c r="E371" s="9" t="s">
        <v>907</v>
      </c>
      <c r="F371" s="10">
        <v>0</v>
      </c>
    </row>
    <row r="372" spans="1:6" ht="17.25" customHeight="1">
      <c r="A372" s="9" t="s">
        <v>908</v>
      </c>
      <c r="B372" s="10">
        <v>0</v>
      </c>
      <c r="E372" s="9" t="s">
        <v>909</v>
      </c>
      <c r="F372" s="10">
        <v>2834</v>
      </c>
    </row>
    <row r="373" spans="1:6" ht="17.25" customHeight="1">
      <c r="A373" s="9" t="s">
        <v>910</v>
      </c>
      <c r="B373" s="10">
        <v>0</v>
      </c>
      <c r="E373" s="9" t="s">
        <v>911</v>
      </c>
      <c r="F373" s="10">
        <v>574</v>
      </c>
    </row>
    <row r="374" spans="1:6" ht="17.25" customHeight="1">
      <c r="A374" s="9" t="s">
        <v>912</v>
      </c>
      <c r="B374" s="10">
        <v>0</v>
      </c>
      <c r="E374" s="9" t="s">
        <v>365</v>
      </c>
      <c r="F374" s="10">
        <v>573</v>
      </c>
    </row>
    <row r="375" spans="1:6" ht="17.25" customHeight="1">
      <c r="A375" s="9" t="s">
        <v>913</v>
      </c>
      <c r="B375" s="10">
        <v>26530</v>
      </c>
      <c r="E375" s="9" t="s">
        <v>367</v>
      </c>
      <c r="F375" s="10">
        <v>0</v>
      </c>
    </row>
    <row r="376" spans="1:6" ht="17.25" customHeight="1">
      <c r="A376" s="9" t="s">
        <v>914</v>
      </c>
      <c r="B376" s="10">
        <v>26511</v>
      </c>
      <c r="E376" s="9" t="s">
        <v>369</v>
      </c>
      <c r="F376" s="10">
        <v>0</v>
      </c>
    </row>
    <row r="377" spans="1:6" ht="17.25" customHeight="1">
      <c r="A377" s="9" t="s">
        <v>915</v>
      </c>
      <c r="B377" s="10">
        <v>0</v>
      </c>
      <c r="E377" s="9" t="s">
        <v>916</v>
      </c>
      <c r="F377" s="10">
        <v>0</v>
      </c>
    </row>
    <row r="378" spans="1:6" ht="17.25" customHeight="1">
      <c r="A378" s="9" t="s">
        <v>917</v>
      </c>
      <c r="B378" s="10">
        <v>0</v>
      </c>
      <c r="E378" s="9" t="s">
        <v>918</v>
      </c>
      <c r="F378" s="10">
        <v>0</v>
      </c>
    </row>
    <row r="379" spans="1:6" ht="17.25" customHeight="1">
      <c r="A379" s="9" t="s">
        <v>919</v>
      </c>
      <c r="B379" s="10">
        <v>0</v>
      </c>
      <c r="E379" s="9" t="s">
        <v>920</v>
      </c>
      <c r="F379" s="10">
        <v>0</v>
      </c>
    </row>
    <row r="380" spans="1:6" ht="17.25" customHeight="1">
      <c r="A380" s="9" t="s">
        <v>921</v>
      </c>
      <c r="B380" s="10">
        <v>0</v>
      </c>
      <c r="E380" s="9" t="s">
        <v>922</v>
      </c>
      <c r="F380" s="10">
        <v>0</v>
      </c>
    </row>
    <row r="381" spans="1:6" ht="17.25" customHeight="1">
      <c r="A381" s="9" t="s">
        <v>923</v>
      </c>
      <c r="B381" s="10">
        <v>0</v>
      </c>
      <c r="E381" s="9" t="s">
        <v>924</v>
      </c>
      <c r="F381" s="10">
        <v>0</v>
      </c>
    </row>
    <row r="382" spans="1:6" ht="17.25" customHeight="1">
      <c r="A382" s="9" t="s">
        <v>925</v>
      </c>
      <c r="B382" s="10">
        <v>19</v>
      </c>
      <c r="E382" s="9" t="s">
        <v>926</v>
      </c>
      <c r="F382" s="10">
        <v>1</v>
      </c>
    </row>
    <row r="383" spans="1:6" ht="17.25" customHeight="1">
      <c r="A383" s="9" t="s">
        <v>927</v>
      </c>
      <c r="B383" s="10">
        <v>0</v>
      </c>
      <c r="E383" s="9" t="s">
        <v>928</v>
      </c>
      <c r="F383" s="10">
        <v>0</v>
      </c>
    </row>
    <row r="384" spans="1:6" ht="17.25" customHeight="1">
      <c r="A384" s="9" t="s">
        <v>929</v>
      </c>
      <c r="B384" s="10">
        <v>316</v>
      </c>
      <c r="E384" s="9" t="s">
        <v>930</v>
      </c>
      <c r="F384" s="10">
        <v>0</v>
      </c>
    </row>
    <row r="385" spans="1:6" ht="17.25" customHeight="1">
      <c r="A385" s="9" t="s">
        <v>931</v>
      </c>
      <c r="B385" s="10">
        <v>0</v>
      </c>
      <c r="E385" s="9" t="s">
        <v>932</v>
      </c>
      <c r="F385" s="10">
        <v>0</v>
      </c>
    </row>
    <row r="386" spans="1:6" ht="17.25" customHeight="1">
      <c r="A386" s="9" t="s">
        <v>933</v>
      </c>
      <c r="B386" s="10">
        <v>316</v>
      </c>
      <c r="E386" s="9" t="s">
        <v>934</v>
      </c>
      <c r="F386" s="10">
        <v>0</v>
      </c>
    </row>
    <row r="387" spans="1:6" ht="17.25" customHeight="1">
      <c r="A387" s="9" t="s">
        <v>935</v>
      </c>
      <c r="B387" s="10">
        <v>0</v>
      </c>
      <c r="E387" s="9" t="s">
        <v>936</v>
      </c>
      <c r="F387" s="10">
        <v>709</v>
      </c>
    </row>
    <row r="388" spans="1:6" ht="17.25" customHeight="1">
      <c r="A388" s="9" t="s">
        <v>937</v>
      </c>
      <c r="B388" s="10">
        <v>0</v>
      </c>
      <c r="E388" s="9" t="s">
        <v>938</v>
      </c>
      <c r="F388" s="10">
        <v>0</v>
      </c>
    </row>
    <row r="389" spans="1:6" ht="17.25" customHeight="1">
      <c r="A389" s="9" t="s">
        <v>939</v>
      </c>
      <c r="B389" s="10">
        <v>0</v>
      </c>
      <c r="E389" s="9" t="s">
        <v>940</v>
      </c>
      <c r="F389" s="10">
        <v>709</v>
      </c>
    </row>
    <row r="390" spans="1:6" ht="17.25" customHeight="1">
      <c r="A390" s="9" t="s">
        <v>941</v>
      </c>
      <c r="B390" s="10">
        <v>0</v>
      </c>
      <c r="E390" s="9" t="s">
        <v>942</v>
      </c>
      <c r="F390" s="10">
        <v>335</v>
      </c>
    </row>
    <row r="391" spans="1:6" ht="17.25" customHeight="1">
      <c r="A391" s="9" t="s">
        <v>943</v>
      </c>
      <c r="B391" s="10">
        <v>0</v>
      </c>
      <c r="E391" s="9" t="s">
        <v>944</v>
      </c>
      <c r="F391" s="10">
        <v>335</v>
      </c>
    </row>
    <row r="392" spans="1:6" ht="17.25" customHeight="1">
      <c r="A392" s="9" t="s">
        <v>945</v>
      </c>
      <c r="B392" s="10">
        <v>0</v>
      </c>
      <c r="E392" s="9" t="s">
        <v>946</v>
      </c>
      <c r="F392" s="10">
        <v>0</v>
      </c>
    </row>
    <row r="393" spans="1:6" ht="17.25" customHeight="1">
      <c r="A393" s="9" t="s">
        <v>947</v>
      </c>
      <c r="B393" s="10">
        <v>0</v>
      </c>
      <c r="E393" s="9" t="s">
        <v>948</v>
      </c>
      <c r="F393" s="10">
        <v>0</v>
      </c>
    </row>
    <row r="394" spans="1:6" ht="17.25" customHeight="1">
      <c r="A394" s="9" t="s">
        <v>949</v>
      </c>
      <c r="B394" s="10">
        <v>1216</v>
      </c>
      <c r="E394" s="9" t="s">
        <v>950</v>
      </c>
      <c r="F394" s="10">
        <v>0</v>
      </c>
    </row>
    <row r="395" spans="1:6" ht="17.25" customHeight="1">
      <c r="A395" s="9" t="s">
        <v>951</v>
      </c>
      <c r="B395" s="10">
        <v>1216</v>
      </c>
      <c r="E395" s="9" t="s">
        <v>952</v>
      </c>
      <c r="F395" s="10">
        <v>0</v>
      </c>
    </row>
    <row r="396" spans="1:6" ht="17.25" customHeight="1">
      <c r="A396" s="9" t="s">
        <v>953</v>
      </c>
      <c r="B396" s="10">
        <v>20635</v>
      </c>
      <c r="E396" s="9" t="s">
        <v>954</v>
      </c>
      <c r="F396" s="10">
        <v>0</v>
      </c>
    </row>
    <row r="397" spans="1:6" ht="17.25" customHeight="1">
      <c r="A397" s="9" t="s">
        <v>955</v>
      </c>
      <c r="B397" s="10">
        <v>4907</v>
      </c>
      <c r="E397" s="9" t="s">
        <v>956</v>
      </c>
      <c r="F397" s="10">
        <v>85</v>
      </c>
    </row>
    <row r="398" spans="1:6" ht="17.25" customHeight="1">
      <c r="A398" s="9" t="s">
        <v>365</v>
      </c>
      <c r="B398" s="10">
        <v>1301</v>
      </c>
      <c r="E398" s="9" t="s">
        <v>957</v>
      </c>
      <c r="F398" s="10">
        <v>100</v>
      </c>
    </row>
    <row r="399" spans="1:6" ht="17.25" customHeight="1">
      <c r="A399" s="9" t="s">
        <v>367</v>
      </c>
      <c r="B399" s="10">
        <v>0</v>
      </c>
      <c r="E399" s="9" t="s">
        <v>958</v>
      </c>
      <c r="F399" s="10">
        <v>3704</v>
      </c>
    </row>
    <row r="400" spans="1:6" ht="17.25" customHeight="1">
      <c r="A400" s="9" t="s">
        <v>369</v>
      </c>
      <c r="B400" s="10">
        <v>0</v>
      </c>
      <c r="E400" s="9" t="s">
        <v>365</v>
      </c>
      <c r="F400" s="10">
        <v>1083</v>
      </c>
    </row>
    <row r="401" spans="1:6" ht="17.25" customHeight="1">
      <c r="A401" s="9" t="s">
        <v>364</v>
      </c>
      <c r="B401" s="10">
        <v>0</v>
      </c>
      <c r="E401" s="9" t="s">
        <v>367</v>
      </c>
      <c r="F401" s="10">
        <v>0</v>
      </c>
    </row>
    <row r="402" spans="1:6" ht="17.25" customHeight="1">
      <c r="A402" s="9" t="s">
        <v>959</v>
      </c>
      <c r="B402" s="10">
        <v>0</v>
      </c>
      <c r="E402" s="9" t="s">
        <v>369</v>
      </c>
      <c r="F402" s="10">
        <v>0</v>
      </c>
    </row>
    <row r="403" spans="1:6" ht="17.25" customHeight="1">
      <c r="A403" s="9" t="s">
        <v>960</v>
      </c>
      <c r="B403" s="10">
        <v>313</v>
      </c>
      <c r="E403" s="9" t="s">
        <v>961</v>
      </c>
      <c r="F403" s="10">
        <v>0</v>
      </c>
    </row>
    <row r="404" spans="1:6" ht="17.25" customHeight="1">
      <c r="A404" s="9" t="s">
        <v>962</v>
      </c>
      <c r="B404" s="10">
        <v>232</v>
      </c>
      <c r="E404" s="9" t="s">
        <v>963</v>
      </c>
      <c r="F404" s="10">
        <v>1623</v>
      </c>
    </row>
    <row r="405" spans="1:6" ht="17.25" customHeight="1">
      <c r="A405" s="9" t="s">
        <v>964</v>
      </c>
      <c r="B405" s="10">
        <v>200</v>
      </c>
      <c r="E405" s="9" t="s">
        <v>965</v>
      </c>
      <c r="F405" s="10">
        <v>0</v>
      </c>
    </row>
    <row r="406" spans="1:6" ht="17.25" customHeight="1">
      <c r="A406" s="9" t="s">
        <v>966</v>
      </c>
      <c r="B406" s="10">
        <v>0</v>
      </c>
      <c r="E406" s="9" t="s">
        <v>967</v>
      </c>
      <c r="F406" s="10">
        <v>0</v>
      </c>
    </row>
    <row r="407" spans="1:6" ht="17.25" customHeight="1">
      <c r="A407" s="9" t="s">
        <v>968</v>
      </c>
      <c r="B407" s="10">
        <v>163</v>
      </c>
      <c r="E407" s="9" t="s">
        <v>969</v>
      </c>
      <c r="F407" s="10">
        <v>0</v>
      </c>
    </row>
    <row r="408" spans="1:6" ht="17.25" customHeight="1">
      <c r="A408" s="9" t="s">
        <v>970</v>
      </c>
      <c r="B408" s="10">
        <v>0</v>
      </c>
      <c r="E408" s="9" t="s">
        <v>971</v>
      </c>
      <c r="F408" s="10">
        <v>0</v>
      </c>
    </row>
    <row r="409" spans="1:6" ht="17.25" customHeight="1">
      <c r="A409" s="9" t="s">
        <v>972</v>
      </c>
      <c r="B409" s="10">
        <v>0</v>
      </c>
      <c r="E409" s="9" t="s">
        <v>973</v>
      </c>
      <c r="F409" s="10">
        <v>0</v>
      </c>
    </row>
    <row r="410" spans="1:6" ht="17.25" customHeight="1">
      <c r="A410" s="9" t="s">
        <v>974</v>
      </c>
      <c r="B410" s="10">
        <v>0</v>
      </c>
      <c r="E410" s="9" t="s">
        <v>975</v>
      </c>
      <c r="F410" s="10">
        <v>0</v>
      </c>
    </row>
    <row r="411" spans="1:6" ht="17.25" customHeight="1">
      <c r="A411" s="9" t="s">
        <v>976</v>
      </c>
      <c r="B411" s="10">
        <v>0</v>
      </c>
      <c r="E411" s="9" t="s">
        <v>977</v>
      </c>
      <c r="F411" s="10">
        <v>0</v>
      </c>
    </row>
    <row r="412" spans="1:6" ht="17.25" customHeight="1">
      <c r="A412" s="9" t="s">
        <v>978</v>
      </c>
      <c r="B412" s="10">
        <v>0</v>
      </c>
      <c r="E412" s="9" t="s">
        <v>979</v>
      </c>
      <c r="F412" s="10">
        <v>0</v>
      </c>
    </row>
    <row r="413" spans="1:6" ht="17.25" customHeight="1">
      <c r="A413" s="9" t="s">
        <v>980</v>
      </c>
      <c r="B413" s="10">
        <v>412</v>
      </c>
      <c r="E413" s="9" t="s">
        <v>981</v>
      </c>
      <c r="F413" s="10">
        <v>0</v>
      </c>
    </row>
    <row r="414" spans="1:6" ht="17.25" customHeight="1">
      <c r="A414" s="9" t="s">
        <v>982</v>
      </c>
      <c r="B414" s="10">
        <v>374</v>
      </c>
      <c r="E414" s="9" t="s">
        <v>983</v>
      </c>
      <c r="F414" s="10">
        <v>80</v>
      </c>
    </row>
    <row r="415" spans="1:6" ht="17.25" customHeight="1">
      <c r="A415" s="9" t="s">
        <v>984</v>
      </c>
      <c r="B415" s="10">
        <v>153</v>
      </c>
      <c r="E415" s="9" t="s">
        <v>985</v>
      </c>
      <c r="F415" s="10">
        <v>0</v>
      </c>
    </row>
    <row r="416" spans="1:6" ht="17.25" customHeight="1">
      <c r="A416" s="9" t="s">
        <v>986</v>
      </c>
      <c r="B416" s="10">
        <v>0</v>
      </c>
      <c r="E416" s="9" t="s">
        <v>987</v>
      </c>
      <c r="F416" s="10">
        <v>0</v>
      </c>
    </row>
    <row r="417" spans="1:6" ht="17.25" customHeight="1">
      <c r="A417" s="9" t="s">
        <v>988</v>
      </c>
      <c r="B417" s="10">
        <v>950</v>
      </c>
      <c r="E417" s="9" t="s">
        <v>989</v>
      </c>
      <c r="F417" s="10">
        <v>0</v>
      </c>
    </row>
    <row r="418" spans="1:6" ht="17.25" customHeight="1">
      <c r="A418" s="9" t="s">
        <v>990</v>
      </c>
      <c r="B418" s="10">
        <v>0</v>
      </c>
      <c r="E418" s="9" t="s">
        <v>991</v>
      </c>
      <c r="F418" s="10">
        <v>0</v>
      </c>
    </row>
    <row r="419" spans="1:6" ht="17.25" customHeight="1">
      <c r="A419" s="9" t="s">
        <v>992</v>
      </c>
      <c r="B419" s="10">
        <v>0</v>
      </c>
      <c r="E419" s="9" t="s">
        <v>993</v>
      </c>
      <c r="F419" s="10">
        <v>0</v>
      </c>
    </row>
    <row r="420" spans="1:6" ht="17.25" customHeight="1">
      <c r="A420" s="9" t="s">
        <v>994</v>
      </c>
      <c r="B420" s="10">
        <v>100</v>
      </c>
      <c r="E420" s="9" t="s">
        <v>995</v>
      </c>
      <c r="F420" s="10">
        <v>80</v>
      </c>
    </row>
    <row r="421" spans="1:6" ht="17.25" customHeight="1">
      <c r="A421" s="9" t="s">
        <v>996</v>
      </c>
      <c r="B421" s="10">
        <v>0</v>
      </c>
      <c r="E421" s="9" t="s">
        <v>997</v>
      </c>
      <c r="F421" s="10">
        <v>0</v>
      </c>
    </row>
    <row r="422" spans="1:6" ht="17.25" customHeight="1">
      <c r="A422" s="9" t="s">
        <v>998</v>
      </c>
      <c r="B422" s="10">
        <v>0</v>
      </c>
      <c r="E422" s="9" t="s">
        <v>999</v>
      </c>
      <c r="F422" s="10">
        <v>0</v>
      </c>
    </row>
    <row r="423" spans="1:6" ht="17.25" customHeight="1">
      <c r="A423" s="9" t="s">
        <v>1000</v>
      </c>
      <c r="B423" s="10">
        <v>619</v>
      </c>
      <c r="E423" s="9" t="s">
        <v>1001</v>
      </c>
      <c r="F423" s="10">
        <v>0</v>
      </c>
    </row>
    <row r="424" spans="1:6" ht="17.25" customHeight="1">
      <c r="A424" s="9" t="s">
        <v>1002</v>
      </c>
      <c r="B424" s="10">
        <v>0</v>
      </c>
      <c r="E424" s="9" t="s">
        <v>1003</v>
      </c>
      <c r="F424" s="10">
        <v>428</v>
      </c>
    </row>
    <row r="425" spans="1:6" ht="17.25" customHeight="1">
      <c r="A425" s="9" t="s">
        <v>1004</v>
      </c>
      <c r="B425" s="10">
        <v>90</v>
      </c>
      <c r="E425" s="9" t="s">
        <v>1005</v>
      </c>
      <c r="F425" s="10">
        <v>410</v>
      </c>
    </row>
    <row r="426" spans="1:6" ht="17.25" customHeight="1">
      <c r="A426" s="9" t="s">
        <v>1006</v>
      </c>
      <c r="B426" s="10">
        <v>1631</v>
      </c>
      <c r="E426" s="9" t="s">
        <v>1007</v>
      </c>
      <c r="F426" s="10">
        <v>0</v>
      </c>
    </row>
    <row r="427" spans="1:6" ht="17.25" customHeight="1">
      <c r="A427" s="9" t="s">
        <v>365</v>
      </c>
      <c r="B427" s="10">
        <v>357</v>
      </c>
      <c r="E427" s="9" t="s">
        <v>365</v>
      </c>
      <c r="F427" s="10">
        <v>0</v>
      </c>
    </row>
    <row r="428" spans="1:6" ht="17.25" customHeight="1">
      <c r="A428" s="9" t="s">
        <v>367</v>
      </c>
      <c r="B428" s="10">
        <v>0</v>
      </c>
      <c r="E428" s="9" t="s">
        <v>367</v>
      </c>
      <c r="F428" s="10">
        <v>0</v>
      </c>
    </row>
    <row r="429" spans="1:6" ht="17.25" customHeight="1">
      <c r="A429" s="9" t="s">
        <v>369</v>
      </c>
      <c r="B429" s="10">
        <v>0</v>
      </c>
      <c r="E429" s="9" t="s">
        <v>369</v>
      </c>
      <c r="F429" s="10">
        <v>0</v>
      </c>
    </row>
    <row r="430" spans="1:6" ht="17.25" customHeight="1">
      <c r="A430" s="9" t="s">
        <v>1008</v>
      </c>
      <c r="B430" s="10">
        <v>0</v>
      </c>
      <c r="E430" s="9" t="s">
        <v>1009</v>
      </c>
      <c r="F430" s="10">
        <v>0</v>
      </c>
    </row>
    <row r="431" spans="1:6" ht="17.25" customHeight="1">
      <c r="A431" s="9" t="s">
        <v>1010</v>
      </c>
      <c r="B431" s="10">
        <v>1089</v>
      </c>
      <c r="E431" s="9" t="s">
        <v>1011</v>
      </c>
      <c r="F431" s="10">
        <v>0</v>
      </c>
    </row>
    <row r="432" spans="1:6" ht="17.25" customHeight="1">
      <c r="A432" s="9" t="s">
        <v>1012</v>
      </c>
      <c r="B432" s="10">
        <v>0</v>
      </c>
      <c r="E432" s="9" t="s">
        <v>1013</v>
      </c>
      <c r="F432" s="10">
        <v>2342</v>
      </c>
    </row>
    <row r="433" spans="1:6" ht="17.25" customHeight="1">
      <c r="A433" s="9" t="s">
        <v>1014</v>
      </c>
      <c r="B433" s="10">
        <v>0</v>
      </c>
      <c r="E433" s="9" t="s">
        <v>652</v>
      </c>
      <c r="F433" s="10">
        <v>160</v>
      </c>
    </row>
    <row r="434" spans="1:6" ht="17.25" customHeight="1">
      <c r="A434" s="9" t="s">
        <v>1015</v>
      </c>
      <c r="B434" s="10">
        <v>0</v>
      </c>
      <c r="E434" s="9" t="s">
        <v>1016</v>
      </c>
      <c r="F434" s="10">
        <v>1300</v>
      </c>
    </row>
    <row r="435" spans="1:6" ht="17.25" customHeight="1">
      <c r="A435" s="9" t="s">
        <v>1017</v>
      </c>
      <c r="B435" s="10">
        <v>882</v>
      </c>
      <c r="E435" s="9" t="s">
        <v>1018</v>
      </c>
      <c r="F435" s="10">
        <v>0</v>
      </c>
    </row>
    <row r="436" spans="1:6" ht="17.25" customHeight="1">
      <c r="A436" s="9" t="s">
        <v>1019</v>
      </c>
      <c r="B436" s="10">
        <v>0</v>
      </c>
      <c r="E436" s="9" t="s">
        <v>1020</v>
      </c>
      <c r="F436" s="10">
        <v>0</v>
      </c>
    </row>
    <row r="437" spans="1:6" ht="17.25" customHeight="1">
      <c r="A437" s="9" t="s">
        <v>1021</v>
      </c>
      <c r="B437" s="10">
        <v>0</v>
      </c>
      <c r="E437" s="9" t="s">
        <v>1022</v>
      </c>
      <c r="F437" s="10">
        <v>0</v>
      </c>
    </row>
    <row r="438" spans="1:6" ht="17.25" customHeight="1">
      <c r="A438" s="9" t="s">
        <v>1023</v>
      </c>
      <c r="B438" s="10">
        <v>4158</v>
      </c>
      <c r="E438" s="9" t="s">
        <v>1024</v>
      </c>
      <c r="F438" s="10">
        <v>0</v>
      </c>
    </row>
    <row r="439" spans="1:6" ht="17.25" customHeight="1">
      <c r="A439" s="9" t="s">
        <v>1025</v>
      </c>
      <c r="B439" s="10">
        <v>2787</v>
      </c>
      <c r="E439" s="9" t="s">
        <v>1026</v>
      </c>
      <c r="F439" s="10">
        <v>0</v>
      </c>
    </row>
    <row r="440" spans="1:6" ht="17.25" customHeight="1">
      <c r="A440" s="9" t="s">
        <v>1027</v>
      </c>
      <c r="B440" s="10">
        <v>0</v>
      </c>
      <c r="E440" s="9" t="s">
        <v>1028</v>
      </c>
      <c r="F440" s="10">
        <v>0</v>
      </c>
    </row>
    <row r="441" spans="1:6" ht="17.25" customHeight="1">
      <c r="A441" s="9" t="s">
        <v>1029</v>
      </c>
      <c r="B441" s="10">
        <v>1121</v>
      </c>
      <c r="E441" s="9" t="s">
        <v>1030</v>
      </c>
      <c r="F441" s="10">
        <v>0</v>
      </c>
    </row>
    <row r="442" spans="1:6" ht="17.25" customHeight="1">
      <c r="A442" s="9" t="s">
        <v>1031</v>
      </c>
      <c r="B442" s="10">
        <v>0</v>
      </c>
      <c r="E442" s="9" t="s">
        <v>365</v>
      </c>
      <c r="F442" s="10">
        <v>0</v>
      </c>
    </row>
    <row r="443" spans="1:6" ht="17.25" customHeight="1">
      <c r="A443" s="9" t="s">
        <v>1032</v>
      </c>
      <c r="B443" s="10">
        <v>244</v>
      </c>
      <c r="E443" s="9" t="s">
        <v>1033</v>
      </c>
      <c r="F443" s="10">
        <v>0</v>
      </c>
    </row>
    <row r="444" spans="1:6" ht="17.25" customHeight="1">
      <c r="A444" s="9" t="s">
        <v>1034</v>
      </c>
      <c r="B444" s="10">
        <v>6</v>
      </c>
      <c r="E444" s="9" t="s">
        <v>1035</v>
      </c>
      <c r="F444" s="10">
        <v>0</v>
      </c>
    </row>
    <row r="445" spans="1:6" ht="17.25" customHeight="1">
      <c r="A445" s="9" t="s">
        <v>1036</v>
      </c>
      <c r="B445" s="10">
        <v>0</v>
      </c>
      <c r="E445" s="9" t="s">
        <v>1037</v>
      </c>
      <c r="F445" s="10">
        <v>0</v>
      </c>
    </row>
    <row r="446" spans="1:6" ht="17.25" customHeight="1">
      <c r="A446" s="9" t="s">
        <v>1038</v>
      </c>
      <c r="B446" s="10">
        <v>0</v>
      </c>
      <c r="E446" s="9" t="s">
        <v>1039</v>
      </c>
      <c r="F446" s="10">
        <v>488</v>
      </c>
    </row>
    <row r="447" spans="1:6" ht="17.25" customHeight="1">
      <c r="A447" s="9" t="s">
        <v>1040</v>
      </c>
      <c r="B447" s="10">
        <v>0</v>
      </c>
      <c r="E447" s="9" t="s">
        <v>1041</v>
      </c>
      <c r="F447" s="10">
        <v>0</v>
      </c>
    </row>
    <row r="448" spans="1:6" ht="17.25" customHeight="1">
      <c r="A448" s="9" t="s">
        <v>1042</v>
      </c>
      <c r="B448" s="10">
        <v>0</v>
      </c>
      <c r="E448" s="9" t="s">
        <v>1043</v>
      </c>
      <c r="F448" s="10">
        <v>488</v>
      </c>
    </row>
    <row r="449" spans="1:6" ht="17.25" customHeight="1">
      <c r="A449" s="9" t="s">
        <v>1044</v>
      </c>
      <c r="B449" s="10">
        <v>0</v>
      </c>
      <c r="E449" s="9" t="s">
        <v>1045</v>
      </c>
      <c r="F449" s="10">
        <v>0</v>
      </c>
    </row>
    <row r="450" spans="1:6" ht="17.25" customHeight="1">
      <c r="A450" s="9" t="s">
        <v>1046</v>
      </c>
      <c r="B450" s="10">
        <v>0</v>
      </c>
      <c r="E450" s="9" t="s">
        <v>1047</v>
      </c>
      <c r="F450" s="10">
        <v>0</v>
      </c>
    </row>
    <row r="451" spans="1:6" ht="17.25" customHeight="1">
      <c r="A451" s="9" t="s">
        <v>1048</v>
      </c>
      <c r="B451" s="10">
        <v>0</v>
      </c>
      <c r="E451" s="9" t="s">
        <v>1049</v>
      </c>
      <c r="F451" s="10">
        <v>17</v>
      </c>
    </row>
    <row r="452" spans="1:6" ht="17.25" customHeight="1">
      <c r="A452" s="9" t="s">
        <v>1050</v>
      </c>
      <c r="B452" s="10">
        <v>0</v>
      </c>
      <c r="E452" s="9" t="s">
        <v>1051</v>
      </c>
      <c r="F452" s="10">
        <v>0</v>
      </c>
    </row>
    <row r="453" spans="1:6" ht="17.25" customHeight="1">
      <c r="A453" s="9" t="s">
        <v>1052</v>
      </c>
      <c r="B453" s="10">
        <v>3893</v>
      </c>
      <c r="E453" s="9" t="s">
        <v>1053</v>
      </c>
      <c r="F453" s="10">
        <v>17</v>
      </c>
    </row>
    <row r="454" spans="1:6" ht="17.25" customHeight="1">
      <c r="A454" s="9" t="s">
        <v>1054</v>
      </c>
      <c r="B454" s="10">
        <v>79</v>
      </c>
      <c r="E454" s="9" t="s">
        <v>1055</v>
      </c>
      <c r="F454" s="10">
        <v>1918</v>
      </c>
    </row>
    <row r="455" spans="1:6" ht="17.25" customHeight="1">
      <c r="A455" s="9" t="s">
        <v>1056</v>
      </c>
      <c r="B455" s="10">
        <v>3814</v>
      </c>
      <c r="E455" s="9" t="s">
        <v>1057</v>
      </c>
      <c r="F455" s="10">
        <v>0</v>
      </c>
    </row>
    <row r="456" spans="1:6" ht="17.25" customHeight="1">
      <c r="A456" s="9" t="s">
        <v>1058</v>
      </c>
      <c r="B456" s="10">
        <v>2325</v>
      </c>
      <c r="E456" s="9" t="s">
        <v>1059</v>
      </c>
      <c r="F456" s="10">
        <v>0</v>
      </c>
    </row>
    <row r="457" spans="1:6" ht="17.25" customHeight="1">
      <c r="A457" s="9" t="s">
        <v>1060</v>
      </c>
      <c r="B457" s="10">
        <v>1820</v>
      </c>
      <c r="E457" s="9" t="s">
        <v>365</v>
      </c>
      <c r="F457" s="10">
        <v>0</v>
      </c>
    </row>
    <row r="458" spans="1:6" ht="17.25" customHeight="1">
      <c r="A458" s="9" t="s">
        <v>365</v>
      </c>
      <c r="B458" s="10">
        <v>1380</v>
      </c>
      <c r="E458" s="9" t="s">
        <v>367</v>
      </c>
      <c r="F458" s="10">
        <v>0</v>
      </c>
    </row>
    <row r="459" spans="1:6" ht="17.25" customHeight="1">
      <c r="A459" s="9" t="s">
        <v>367</v>
      </c>
      <c r="B459" s="10">
        <v>0</v>
      </c>
      <c r="E459" s="9" t="s">
        <v>369</v>
      </c>
      <c r="F459" s="10">
        <v>0</v>
      </c>
    </row>
    <row r="460" spans="1:6" ht="17.25" customHeight="1">
      <c r="A460" s="9" t="s">
        <v>369</v>
      </c>
      <c r="B460" s="10">
        <v>0</v>
      </c>
      <c r="E460" s="9" t="s">
        <v>1061</v>
      </c>
      <c r="F460" s="10">
        <v>0</v>
      </c>
    </row>
    <row r="461" spans="1:6" ht="17.25" customHeight="1">
      <c r="A461" s="9" t="s">
        <v>1062</v>
      </c>
      <c r="B461" s="10">
        <v>0</v>
      </c>
      <c r="E461" s="9" t="s">
        <v>1063</v>
      </c>
      <c r="F461" s="10">
        <v>28</v>
      </c>
    </row>
    <row r="462" spans="1:6" ht="17.25" customHeight="1">
      <c r="A462" s="9" t="s">
        <v>1064</v>
      </c>
      <c r="B462" s="10">
        <v>163</v>
      </c>
      <c r="E462" s="9" t="s">
        <v>365</v>
      </c>
      <c r="F462" s="10">
        <v>0</v>
      </c>
    </row>
    <row r="463" spans="1:6" ht="17.25" customHeight="1">
      <c r="A463" s="9" t="s">
        <v>1065</v>
      </c>
      <c r="B463" s="10">
        <v>171</v>
      </c>
      <c r="E463" s="9" t="s">
        <v>367</v>
      </c>
      <c r="F463" s="10">
        <v>0</v>
      </c>
    </row>
    <row r="464" spans="1:6" ht="17.25" customHeight="1">
      <c r="A464" s="9" t="s">
        <v>1066</v>
      </c>
      <c r="B464" s="10">
        <v>0</v>
      </c>
      <c r="E464" s="9" t="s">
        <v>369</v>
      </c>
      <c r="F464" s="10">
        <v>0</v>
      </c>
    </row>
    <row r="465" spans="1:6" ht="17.25" customHeight="1">
      <c r="A465" s="9" t="s">
        <v>1067</v>
      </c>
      <c r="B465" s="10">
        <v>0</v>
      </c>
      <c r="E465" s="9" t="s">
        <v>1068</v>
      </c>
      <c r="F465" s="10">
        <v>0</v>
      </c>
    </row>
    <row r="466" spans="1:6" ht="17.25" customHeight="1">
      <c r="A466" s="9" t="s">
        <v>1069</v>
      </c>
      <c r="B466" s="10">
        <v>0</v>
      </c>
      <c r="E466" s="9" t="s">
        <v>1070</v>
      </c>
      <c r="F466" s="10">
        <v>0</v>
      </c>
    </row>
    <row r="467" spans="1:6" ht="17.25" customHeight="1">
      <c r="A467" s="9" t="s">
        <v>1071</v>
      </c>
      <c r="B467" s="10">
        <v>0</v>
      </c>
      <c r="E467" s="9" t="s">
        <v>1072</v>
      </c>
      <c r="F467" s="10">
        <v>0</v>
      </c>
    </row>
    <row r="468" spans="1:6" ht="17.25" customHeight="1">
      <c r="A468" s="9" t="s">
        <v>1073</v>
      </c>
      <c r="B468" s="10">
        <v>0</v>
      </c>
      <c r="E468" s="9" t="s">
        <v>1074</v>
      </c>
      <c r="F468" s="10">
        <v>0</v>
      </c>
    </row>
    <row r="469" spans="1:6" ht="17.25" customHeight="1">
      <c r="A469" s="9" t="s">
        <v>1075</v>
      </c>
      <c r="B469" s="10">
        <v>0</v>
      </c>
      <c r="E469" s="9" t="s">
        <v>1076</v>
      </c>
      <c r="F469" s="10">
        <v>0</v>
      </c>
    </row>
    <row r="470" spans="1:6" ht="17.25" customHeight="1">
      <c r="A470" s="9" t="s">
        <v>1077</v>
      </c>
      <c r="B470" s="10">
        <v>0</v>
      </c>
      <c r="E470" s="9" t="s">
        <v>1078</v>
      </c>
      <c r="F470" s="10">
        <v>28</v>
      </c>
    </row>
    <row r="471" spans="1:6" ht="17.25" customHeight="1">
      <c r="A471" s="9" t="s">
        <v>1079</v>
      </c>
      <c r="B471" s="10">
        <v>0</v>
      </c>
      <c r="E471" s="9" t="s">
        <v>1080</v>
      </c>
      <c r="F471" s="10">
        <v>0</v>
      </c>
    </row>
    <row r="472" spans="1:6" ht="17.25" customHeight="1">
      <c r="A472" s="9" t="s">
        <v>1081</v>
      </c>
      <c r="B472" s="10">
        <v>0</v>
      </c>
      <c r="E472" s="9" t="s">
        <v>1033</v>
      </c>
      <c r="F472" s="10">
        <v>0</v>
      </c>
    </row>
    <row r="473" spans="1:6" ht="17.25" customHeight="1">
      <c r="A473" s="9" t="s">
        <v>1082</v>
      </c>
      <c r="B473" s="10">
        <v>106</v>
      </c>
      <c r="E473" s="9" t="s">
        <v>1083</v>
      </c>
      <c r="F473" s="10">
        <v>0</v>
      </c>
    </row>
    <row r="474" spans="1:6" ht="17.25" customHeight="1">
      <c r="A474" s="9" t="s">
        <v>1084</v>
      </c>
      <c r="B474" s="10">
        <v>0</v>
      </c>
      <c r="E474" s="9" t="s">
        <v>1085</v>
      </c>
      <c r="F474" s="10">
        <v>0</v>
      </c>
    </row>
    <row r="475" spans="1:6" ht="17.25" customHeight="1">
      <c r="A475" s="9" t="s">
        <v>365</v>
      </c>
      <c r="B475" s="10">
        <v>0</v>
      </c>
      <c r="E475" s="9" t="s">
        <v>1086</v>
      </c>
      <c r="F475" s="10">
        <v>280</v>
      </c>
    </row>
    <row r="476" spans="1:6" ht="17.25" customHeight="1">
      <c r="A476" s="9" t="s">
        <v>367</v>
      </c>
      <c r="B476" s="10">
        <v>0</v>
      </c>
      <c r="E476" s="9" t="s">
        <v>365</v>
      </c>
      <c r="F476" s="10">
        <v>280</v>
      </c>
    </row>
    <row r="477" spans="1:6" ht="17.25" customHeight="1">
      <c r="A477" s="9" t="s">
        <v>369</v>
      </c>
      <c r="B477" s="10">
        <v>0</v>
      </c>
      <c r="E477" s="9" t="s">
        <v>1087</v>
      </c>
      <c r="F477" s="10">
        <v>2020</v>
      </c>
    </row>
    <row r="478" spans="1:6" ht="17.25" customHeight="1">
      <c r="A478" s="9" t="s">
        <v>365</v>
      </c>
      <c r="B478" s="10">
        <v>114</v>
      </c>
      <c r="E478" s="9" t="s">
        <v>367</v>
      </c>
      <c r="F478" s="10">
        <v>0</v>
      </c>
    </row>
    <row r="479" spans="1:6" ht="17.25" customHeight="1">
      <c r="A479" s="9" t="s">
        <v>367</v>
      </c>
      <c r="B479" s="10">
        <v>0</v>
      </c>
      <c r="E479" s="9" t="s">
        <v>364</v>
      </c>
      <c r="F479" s="10">
        <v>0</v>
      </c>
    </row>
    <row r="480" spans="1:6" ht="17.25" customHeight="1">
      <c r="A480" s="9" t="s">
        <v>369</v>
      </c>
      <c r="B480" s="10">
        <v>0</v>
      </c>
      <c r="E480" s="9" t="s">
        <v>1088</v>
      </c>
      <c r="F480" s="10">
        <v>4</v>
      </c>
    </row>
    <row r="481" spans="1:6" ht="17.25" customHeight="1">
      <c r="A481" s="9" t="s">
        <v>1089</v>
      </c>
      <c r="B481" s="10">
        <v>0</v>
      </c>
      <c r="E481" s="9" t="s">
        <v>1090</v>
      </c>
      <c r="F481" s="10">
        <v>3966</v>
      </c>
    </row>
    <row r="482" spans="1:6" ht="17.25" customHeight="1">
      <c r="A482" s="9" t="s">
        <v>1091</v>
      </c>
      <c r="B482" s="10">
        <v>425</v>
      </c>
      <c r="E482" s="9" t="s">
        <v>1092</v>
      </c>
      <c r="F482" s="10">
        <v>700</v>
      </c>
    </row>
    <row r="483" spans="1:6" ht="17.25" customHeight="1">
      <c r="A483" s="9" t="s">
        <v>1093</v>
      </c>
      <c r="B483" s="10">
        <v>1481</v>
      </c>
      <c r="E483" s="9" t="s">
        <v>1094</v>
      </c>
      <c r="F483" s="10">
        <v>0</v>
      </c>
    </row>
    <row r="484" spans="1:6" ht="17.25" customHeight="1">
      <c r="A484" s="9" t="s">
        <v>1095</v>
      </c>
      <c r="B484" s="10">
        <v>-410</v>
      </c>
      <c r="E484" s="9" t="s">
        <v>1096</v>
      </c>
      <c r="F484" s="10">
        <v>98</v>
      </c>
    </row>
    <row r="485" spans="1:6" ht="17.25" customHeight="1">
      <c r="A485" s="9" t="s">
        <v>1097</v>
      </c>
      <c r="B485" s="10">
        <v>0</v>
      </c>
      <c r="E485" s="9" t="s">
        <v>1098</v>
      </c>
      <c r="F485" s="10">
        <v>602</v>
      </c>
    </row>
    <row r="486" spans="1:6" ht="17.25" customHeight="1">
      <c r="A486" s="9" t="s">
        <v>1099</v>
      </c>
      <c r="B486" s="10">
        <v>0</v>
      </c>
      <c r="E486" s="9" t="s">
        <v>1100</v>
      </c>
      <c r="F486" s="10">
        <v>3266</v>
      </c>
    </row>
    <row r="487" spans="1:6" ht="17.25" customHeight="1">
      <c r="A487" s="9" t="s">
        <v>1101</v>
      </c>
      <c r="B487" s="10">
        <v>0</v>
      </c>
      <c r="E487" s="9" t="s">
        <v>1102</v>
      </c>
      <c r="F487" s="10">
        <v>3266</v>
      </c>
    </row>
    <row r="488" spans="1:6" ht="17.25" customHeight="1">
      <c r="A488" s="9" t="s">
        <v>1103</v>
      </c>
      <c r="B488" s="10">
        <v>0</v>
      </c>
      <c r="E488" s="9" t="s">
        <v>1104</v>
      </c>
      <c r="F488" s="10">
        <v>0</v>
      </c>
    </row>
    <row r="489" spans="1:6" ht="17.25" customHeight="1">
      <c r="A489" s="9" t="s">
        <v>1105</v>
      </c>
      <c r="B489" s="10">
        <v>0</v>
      </c>
      <c r="E489" s="9" t="s">
        <v>1106</v>
      </c>
      <c r="F489" s="10">
        <v>0</v>
      </c>
    </row>
    <row r="490" spans="1:6" ht="17.25" customHeight="1">
      <c r="A490" s="9" t="s">
        <v>1107</v>
      </c>
      <c r="B490" s="10">
        <v>-410</v>
      </c>
      <c r="E490" s="9" t="s">
        <v>1108</v>
      </c>
      <c r="F490" s="10">
        <v>550</v>
      </c>
    </row>
    <row r="491" spans="1:6" ht="17.25" customHeight="1">
      <c r="A491" s="9" t="s">
        <v>1109</v>
      </c>
      <c r="B491" s="10">
        <v>1554</v>
      </c>
      <c r="E491" s="9" t="s">
        <v>1110</v>
      </c>
      <c r="F491" s="10">
        <v>367</v>
      </c>
    </row>
    <row r="492" spans="1:6" ht="17.25" customHeight="1">
      <c r="A492" s="9" t="s">
        <v>1111</v>
      </c>
      <c r="B492" s="10">
        <v>1319</v>
      </c>
      <c r="E492" s="9" t="s">
        <v>365</v>
      </c>
      <c r="F492" s="10">
        <v>218</v>
      </c>
    </row>
    <row r="493" spans="1:6" ht="17.25" customHeight="1">
      <c r="A493" s="9" t="s">
        <v>365</v>
      </c>
      <c r="B493" s="10">
        <v>822</v>
      </c>
      <c r="E493" s="9" t="s">
        <v>367</v>
      </c>
      <c r="F493" s="10">
        <v>0</v>
      </c>
    </row>
    <row r="494" spans="1:6" ht="17.25" customHeight="1">
      <c r="A494" s="9" t="s">
        <v>367</v>
      </c>
      <c r="B494" s="10">
        <v>0</v>
      </c>
      <c r="E494" s="9" t="s">
        <v>1112</v>
      </c>
      <c r="F494" s="10">
        <v>5</v>
      </c>
    </row>
    <row r="495" spans="1:6" ht="17.25" customHeight="1">
      <c r="A495" s="9" t="s">
        <v>369</v>
      </c>
      <c r="B495" s="10">
        <v>0</v>
      </c>
      <c r="E495" s="9" t="s">
        <v>1113</v>
      </c>
      <c r="F495" s="10">
        <v>57</v>
      </c>
    </row>
    <row r="496" spans="1:6" ht="17.25" customHeight="1">
      <c r="A496" s="9" t="s">
        <v>1114</v>
      </c>
      <c r="B496" s="10">
        <v>0</v>
      </c>
      <c r="E496" s="9" t="s">
        <v>1115</v>
      </c>
      <c r="F496" s="10">
        <v>0</v>
      </c>
    </row>
    <row r="497" spans="1:6" ht="17.25" customHeight="1">
      <c r="A497" s="9" t="s">
        <v>1116</v>
      </c>
      <c r="B497" s="10">
        <v>0</v>
      </c>
      <c r="E497" s="9" t="s">
        <v>1117</v>
      </c>
      <c r="F497" s="10">
        <v>25</v>
      </c>
    </row>
    <row r="498" spans="1:6" ht="17.25" customHeight="1">
      <c r="A498" s="9" t="s">
        <v>1118</v>
      </c>
      <c r="B498" s="10">
        <v>0</v>
      </c>
      <c r="E498" s="9" t="s">
        <v>1119</v>
      </c>
      <c r="F498" s="10">
        <v>0</v>
      </c>
    </row>
    <row r="499" spans="1:6" ht="17.25" customHeight="1">
      <c r="A499" s="9" t="s">
        <v>1120</v>
      </c>
      <c r="B499" s="10">
        <v>0</v>
      </c>
      <c r="E499" s="9" t="s">
        <v>1121</v>
      </c>
      <c r="F499" s="10">
        <v>0</v>
      </c>
    </row>
    <row r="500" spans="1:6" ht="17.25" customHeight="1">
      <c r="A500" s="9" t="s">
        <v>364</v>
      </c>
      <c r="B500" s="10">
        <v>0</v>
      </c>
      <c r="E500" s="9" t="s">
        <v>1122</v>
      </c>
      <c r="F500" s="10">
        <v>62</v>
      </c>
    </row>
    <row r="501" spans="1:6" ht="17.25" customHeight="1">
      <c r="A501" s="9" t="s">
        <v>1123</v>
      </c>
      <c r="B501" s="10">
        <v>497</v>
      </c>
      <c r="E501" s="20" t="s">
        <v>1124</v>
      </c>
      <c r="F501" s="10">
        <v>183</v>
      </c>
    </row>
    <row r="502" spans="1:6" ht="17.25" customHeight="1">
      <c r="A502" s="9" t="s">
        <v>1125</v>
      </c>
      <c r="B502" s="10">
        <v>145</v>
      </c>
      <c r="E502" s="20" t="s">
        <v>1126</v>
      </c>
      <c r="F502" s="10">
        <v>0</v>
      </c>
    </row>
    <row r="503" spans="1:6" ht="17.25" customHeight="1">
      <c r="A503" s="9" t="s">
        <v>365</v>
      </c>
      <c r="B503" s="10">
        <v>0</v>
      </c>
      <c r="E503" s="20" t="s">
        <v>1127</v>
      </c>
      <c r="F503" s="10">
        <v>0</v>
      </c>
    </row>
    <row r="504" spans="1:6" ht="17.25" customHeight="1">
      <c r="A504" s="9" t="s">
        <v>367</v>
      </c>
      <c r="B504" s="10">
        <v>0</v>
      </c>
      <c r="E504" s="20" t="s">
        <v>1128</v>
      </c>
      <c r="F504" s="10">
        <v>183</v>
      </c>
    </row>
    <row r="505" spans="1:6" ht="17.25" customHeight="1">
      <c r="A505" s="9" t="s">
        <v>369</v>
      </c>
      <c r="B505" s="10">
        <v>0</v>
      </c>
      <c r="E505" s="20" t="s">
        <v>1129</v>
      </c>
      <c r="F505" s="10">
        <v>0</v>
      </c>
    </row>
    <row r="506" spans="1:6" ht="17.25" customHeight="1">
      <c r="A506" s="9" t="s">
        <v>1130</v>
      </c>
      <c r="B506" s="10">
        <v>0</v>
      </c>
      <c r="E506" s="20" t="s">
        <v>1131</v>
      </c>
      <c r="F506" s="10">
        <v>0</v>
      </c>
    </row>
    <row r="507" spans="1:6" ht="17.25" customHeight="1">
      <c r="A507" s="9" t="s">
        <v>1132</v>
      </c>
      <c r="B507" s="10">
        <v>0</v>
      </c>
      <c r="E507" s="9" t="s">
        <v>1133</v>
      </c>
      <c r="F507" s="10">
        <v>1341</v>
      </c>
    </row>
    <row r="508" spans="1:6" ht="17.25" customHeight="1">
      <c r="A508" s="9" t="s">
        <v>1134</v>
      </c>
      <c r="B508" s="10">
        <v>145</v>
      </c>
      <c r="E508" s="20" t="s">
        <v>1135</v>
      </c>
      <c r="F508" s="10">
        <v>1341</v>
      </c>
    </row>
    <row r="509" spans="1:6" ht="17.25" customHeight="1">
      <c r="A509" s="9" t="s">
        <v>1136</v>
      </c>
      <c r="B509" s="10">
        <v>90</v>
      </c>
      <c r="E509" s="20" t="s">
        <v>1137</v>
      </c>
      <c r="F509" s="10">
        <v>1341</v>
      </c>
    </row>
    <row r="510" spans="1:6" ht="17.25" customHeight="1">
      <c r="A510" s="9" t="s">
        <v>365</v>
      </c>
      <c r="B510" s="10">
        <v>0</v>
      </c>
      <c r="E510" s="20" t="s">
        <v>1138</v>
      </c>
      <c r="F510" s="10">
        <v>16</v>
      </c>
    </row>
    <row r="511" spans="1:6" ht="17.25" customHeight="1">
      <c r="A511" s="9" t="s">
        <v>367</v>
      </c>
      <c r="B511" s="10">
        <v>0</v>
      </c>
      <c r="E511" s="20" t="s">
        <v>1139</v>
      </c>
      <c r="F511" s="10">
        <v>16</v>
      </c>
    </row>
    <row r="512" spans="1:6" ht="17.25" customHeight="1">
      <c r="A512" s="9" t="s">
        <v>369</v>
      </c>
      <c r="B512" s="10">
        <v>0</v>
      </c>
      <c r="E512" s="20" t="s">
        <v>1140</v>
      </c>
      <c r="F512" s="10">
        <v>16</v>
      </c>
    </row>
    <row r="513" spans="1:6" ht="17.25" customHeight="1">
      <c r="A513" s="9" t="s">
        <v>1141</v>
      </c>
      <c r="B513" s="10">
        <v>0</v>
      </c>
      <c r="E513" s="20" t="s">
        <v>1142</v>
      </c>
      <c r="F513" s="10">
        <v>16</v>
      </c>
    </row>
    <row r="514" spans="1:6" ht="17.25" customHeight="1">
      <c r="A514" s="9" t="s">
        <v>1143</v>
      </c>
      <c r="B514" s="10">
        <v>90</v>
      </c>
      <c r="E514" s="20" t="s">
        <v>1144</v>
      </c>
      <c r="F514" s="10">
        <v>9</v>
      </c>
    </row>
    <row r="515" spans="1:6" ht="17.25" customHeight="1">
      <c r="A515" s="9" t="s">
        <v>1145</v>
      </c>
      <c r="B515" s="10">
        <v>0</v>
      </c>
      <c r="E515" s="20" t="s">
        <v>1146</v>
      </c>
      <c r="F515" s="10">
        <v>9</v>
      </c>
    </row>
    <row r="516" spans="1:6" ht="17.25" customHeight="1">
      <c r="A516" s="9" t="s">
        <v>1147</v>
      </c>
      <c r="B516" s="10">
        <v>0</v>
      </c>
      <c r="E516" s="21" t="s">
        <v>1148</v>
      </c>
      <c r="F516" s="11">
        <v>9</v>
      </c>
    </row>
    <row r="517" spans="1:6" ht="17.25" customHeight="1">
      <c r="A517" s="9" t="s">
        <v>1149</v>
      </c>
      <c r="B517" s="10">
        <v>0</v>
      </c>
      <c r="E517" s="20"/>
      <c r="F517" s="14"/>
    </row>
    <row r="518" spans="1:6" ht="17.25" customHeight="1">
      <c r="A518" s="9" t="s">
        <v>1150</v>
      </c>
      <c r="B518" s="10">
        <v>224</v>
      </c>
      <c r="E518" s="20"/>
      <c r="F518" s="14"/>
    </row>
    <row r="519" spans="1:6" ht="17.25" customHeight="1">
      <c r="A519" s="9" t="s">
        <v>1151</v>
      </c>
      <c r="B519" s="10">
        <v>224</v>
      </c>
      <c r="E519" s="20"/>
      <c r="F519" s="14"/>
    </row>
    <row r="520" spans="1:6" ht="17.25" customHeight="1">
      <c r="A520" s="9" t="s">
        <v>365</v>
      </c>
      <c r="B520" s="10">
        <v>220</v>
      </c>
      <c r="E520" s="8" t="s">
        <v>1152</v>
      </c>
      <c r="F520" s="10">
        <v>185214</v>
      </c>
    </row>
    <row r="521" spans="1:2" ht="17.25" customHeight="1">
      <c r="A521" s="1"/>
      <c r="B521" s="1"/>
    </row>
    <row r="522" spans="1:2" ht="17.25" customHeight="1">
      <c r="A522" s="1"/>
      <c r="B522" s="1"/>
    </row>
    <row r="523" spans="1:2" ht="17.25" customHeight="1">
      <c r="A523" s="1"/>
      <c r="B523" s="1"/>
    </row>
    <row r="524" spans="1:2" ht="17.25" customHeight="1">
      <c r="A524" s="1"/>
      <c r="B524" s="1"/>
    </row>
    <row r="525" spans="1:2" ht="17.25" customHeight="1">
      <c r="A525" s="1"/>
      <c r="B525" s="1"/>
    </row>
    <row r="526" spans="1:2" ht="17.25" customHeight="1">
      <c r="A526" s="1"/>
      <c r="B526" s="1"/>
    </row>
    <row r="527" spans="1:2" ht="17.25" customHeight="1">
      <c r="A527" s="1"/>
      <c r="B527" s="1"/>
    </row>
    <row r="528" spans="1:2" ht="17.25" customHeight="1">
      <c r="A528" s="1"/>
      <c r="B528" s="1"/>
    </row>
    <row r="529" spans="1:2" ht="17.25" customHeight="1">
      <c r="A529" s="1"/>
      <c r="B529" s="1"/>
    </row>
    <row r="530" spans="1:2" ht="17.25" customHeight="1">
      <c r="A530" s="1"/>
      <c r="B530" s="1"/>
    </row>
    <row r="531" spans="1:2" ht="17.25" customHeight="1">
      <c r="A531" s="1"/>
      <c r="B531" s="1"/>
    </row>
    <row r="532" spans="1:2" ht="17.25" customHeight="1">
      <c r="A532" s="1"/>
      <c r="B532" s="1"/>
    </row>
    <row r="533" spans="1:2" ht="17.25" customHeight="1">
      <c r="A533" s="1"/>
      <c r="B533" s="1"/>
    </row>
    <row r="534" spans="1:2" ht="17.25" customHeight="1">
      <c r="A534" s="1"/>
      <c r="B534" s="1"/>
    </row>
    <row r="535" spans="1:2" ht="17.25" customHeight="1">
      <c r="A535" s="1"/>
      <c r="B535" s="1"/>
    </row>
    <row r="536" spans="1:2" ht="17.25" customHeight="1">
      <c r="A536" s="1"/>
      <c r="B536" s="1"/>
    </row>
    <row r="537" spans="1:2" ht="17.25" customHeight="1">
      <c r="A537" s="1"/>
      <c r="B537" s="1"/>
    </row>
    <row r="538" spans="1:2" ht="17.25" customHeight="1">
      <c r="A538" s="1"/>
      <c r="B538" s="1"/>
    </row>
    <row r="539" spans="1:2" ht="17.25" customHeight="1">
      <c r="A539" s="1"/>
      <c r="B539" s="1"/>
    </row>
    <row r="540" spans="1:2" ht="17.25" customHeight="1">
      <c r="A540" s="1"/>
      <c r="B540" s="1"/>
    </row>
    <row r="541" spans="1:2" ht="17.25" customHeight="1">
      <c r="A541" s="1"/>
      <c r="B541" s="1"/>
    </row>
    <row r="542" spans="1:2" ht="17.25" customHeight="1">
      <c r="A542" s="1"/>
      <c r="B542" s="1"/>
    </row>
    <row r="543" spans="1:2" ht="17.25" customHeight="1">
      <c r="A543" s="1"/>
      <c r="B543" s="1"/>
    </row>
    <row r="544" spans="1:2" ht="17.25" customHeight="1">
      <c r="A544" s="1"/>
      <c r="B544" s="1"/>
    </row>
    <row r="545" spans="1:2" ht="17.25" customHeight="1">
      <c r="A545" s="1"/>
      <c r="B545" s="1"/>
    </row>
    <row r="546" spans="1:2" ht="17.25" customHeight="1">
      <c r="A546" s="1"/>
      <c r="B546" s="1"/>
    </row>
    <row r="547" spans="1:2" ht="17.25" customHeight="1">
      <c r="A547" s="1"/>
      <c r="B547" s="1"/>
    </row>
    <row r="548" spans="1:2" ht="17.25" customHeight="1">
      <c r="A548" s="1"/>
      <c r="B548" s="1"/>
    </row>
    <row r="549" spans="1:2" ht="17.25" customHeight="1">
      <c r="A549" s="1"/>
      <c r="B549" s="1"/>
    </row>
    <row r="550" spans="1:2" ht="17.25" customHeight="1">
      <c r="A550" s="1"/>
      <c r="B550" s="1"/>
    </row>
    <row r="551" spans="1:2" ht="17.25" customHeight="1">
      <c r="A551" s="1"/>
      <c r="B551" s="1"/>
    </row>
    <row r="552" spans="1:2" ht="17.25" customHeight="1">
      <c r="A552" s="1"/>
      <c r="B552" s="1"/>
    </row>
    <row r="553" spans="1:2" ht="17.25" customHeight="1">
      <c r="A553" s="1"/>
      <c r="B553" s="1"/>
    </row>
    <row r="554" spans="1:2" ht="17.25" customHeight="1">
      <c r="A554" s="1"/>
      <c r="B554" s="1"/>
    </row>
    <row r="555" spans="1:2" ht="17.25" customHeight="1">
      <c r="A555" s="1"/>
      <c r="B555" s="1"/>
    </row>
    <row r="556" spans="1:2" ht="17.25" customHeight="1">
      <c r="A556" s="1"/>
      <c r="B556" s="1"/>
    </row>
    <row r="557" spans="1:2" ht="17.25" customHeight="1">
      <c r="A557" s="1"/>
      <c r="B557" s="1"/>
    </row>
    <row r="558" spans="1:2" ht="17.25" customHeight="1">
      <c r="A558" s="1"/>
      <c r="B558" s="1"/>
    </row>
    <row r="559" spans="1:2" ht="17.25" customHeight="1">
      <c r="A559" s="1"/>
      <c r="B559" s="1"/>
    </row>
    <row r="560" spans="1:2" ht="17.25" customHeight="1">
      <c r="A560" s="1"/>
      <c r="B560" s="1"/>
    </row>
    <row r="561" spans="1:2" ht="17.25" customHeight="1">
      <c r="A561" s="1"/>
      <c r="B561" s="1"/>
    </row>
    <row r="562" spans="1:2" ht="17.25" customHeight="1">
      <c r="A562" s="1"/>
      <c r="B562" s="1"/>
    </row>
    <row r="563" spans="1:2" ht="17.25" customHeight="1">
      <c r="A563" s="1"/>
      <c r="B563" s="1"/>
    </row>
    <row r="564" spans="1:2" ht="14.25" customHeight="1">
      <c r="A564" s="1"/>
      <c r="B564" s="1"/>
    </row>
  </sheetData>
  <sheetProtection/>
  <mergeCells count="3">
    <mergeCell ref="A1:F1"/>
    <mergeCell ref="A2:F2"/>
    <mergeCell ref="A3:F3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4"/>
  <sheetViews>
    <sheetView defaultGridColor="0" zoomScaleSheetLayoutView="100" colorId="23" workbookViewId="0" topLeftCell="A1">
      <selection activeCell="D513" sqref="D513"/>
    </sheetView>
  </sheetViews>
  <sheetFormatPr defaultColWidth="9.00390625" defaultRowHeight="14.25"/>
  <cols>
    <col min="1" max="1" width="57.25390625" style="5" customWidth="1"/>
    <col min="2" max="2" width="20.50390625" style="5" customWidth="1"/>
    <col min="3" max="4" width="9.125" style="1" customWidth="1"/>
    <col min="5" max="5" width="57.25390625" style="1" customWidth="1"/>
    <col min="6" max="6" width="28.00390625" style="1" customWidth="1"/>
    <col min="7" max="16384" width="9.125" style="1" customWidth="1"/>
  </cols>
  <sheetData>
    <row r="1" spans="1:6" ht="29.25" customHeight="1">
      <c r="A1" s="17" t="s">
        <v>1153</v>
      </c>
      <c r="B1" s="17"/>
      <c r="C1" s="17"/>
      <c r="D1" s="17"/>
      <c r="E1" s="17"/>
      <c r="F1" s="17"/>
    </row>
    <row r="2" spans="1:6" ht="17.25" customHeight="1">
      <c r="A2" s="18" t="s">
        <v>359</v>
      </c>
      <c r="B2" s="18"/>
      <c r="C2" s="18"/>
      <c r="D2" s="18"/>
      <c r="E2" s="18"/>
      <c r="F2" s="18"/>
    </row>
    <row r="3" spans="1:6" ht="17.25" customHeight="1">
      <c r="A3" s="18" t="s">
        <v>360</v>
      </c>
      <c r="B3" s="18"/>
      <c r="C3" s="18"/>
      <c r="D3" s="18"/>
      <c r="E3" s="18"/>
      <c r="F3" s="18"/>
    </row>
    <row r="4" spans="1:6" ht="17.25" customHeight="1">
      <c r="A4" s="8" t="s">
        <v>3</v>
      </c>
      <c r="B4" s="8" t="s">
        <v>4</v>
      </c>
      <c r="E4" s="8" t="s">
        <v>3</v>
      </c>
      <c r="F4" s="8" t="s">
        <v>4</v>
      </c>
    </row>
    <row r="5" spans="1:6" ht="17.25" customHeight="1">
      <c r="A5" s="9" t="s">
        <v>361</v>
      </c>
      <c r="B5" s="10">
        <v>17331</v>
      </c>
      <c r="E5" s="9" t="s">
        <v>362</v>
      </c>
      <c r="F5" s="10">
        <v>0</v>
      </c>
    </row>
    <row r="6" spans="1:6" ht="17.25" customHeight="1">
      <c r="A6" s="9" t="s">
        <v>363</v>
      </c>
      <c r="B6" s="10">
        <v>458</v>
      </c>
      <c r="E6" s="9" t="s">
        <v>364</v>
      </c>
      <c r="F6" s="10">
        <v>0</v>
      </c>
    </row>
    <row r="7" spans="1:6" ht="17.25" customHeight="1">
      <c r="A7" s="9" t="s">
        <v>365</v>
      </c>
      <c r="B7" s="10">
        <v>418</v>
      </c>
      <c r="E7" s="9" t="s">
        <v>366</v>
      </c>
      <c r="F7" s="10">
        <v>7</v>
      </c>
    </row>
    <row r="8" spans="1:6" ht="17.25" customHeight="1">
      <c r="A8" s="9" t="s">
        <v>367</v>
      </c>
      <c r="B8" s="10">
        <v>0</v>
      </c>
      <c r="E8" s="9" t="s">
        <v>368</v>
      </c>
      <c r="F8" s="10">
        <v>370</v>
      </c>
    </row>
    <row r="9" spans="1:6" ht="17.25" customHeight="1">
      <c r="A9" s="9" t="s">
        <v>369</v>
      </c>
      <c r="B9" s="10">
        <v>0</v>
      </c>
      <c r="E9" s="9" t="s">
        <v>365</v>
      </c>
      <c r="F9" s="10">
        <v>340</v>
      </c>
    </row>
    <row r="10" spans="1:6" ht="17.25" customHeight="1">
      <c r="A10" s="9" t="s">
        <v>370</v>
      </c>
      <c r="B10" s="10">
        <v>40</v>
      </c>
      <c r="E10" s="9" t="s">
        <v>367</v>
      </c>
      <c r="F10" s="10">
        <v>0</v>
      </c>
    </row>
    <row r="11" spans="1:6" ht="17.25" customHeight="1">
      <c r="A11" s="9" t="s">
        <v>371</v>
      </c>
      <c r="B11" s="10">
        <v>0</v>
      </c>
      <c r="E11" s="9" t="s">
        <v>369</v>
      </c>
      <c r="F11" s="10">
        <v>0</v>
      </c>
    </row>
    <row r="12" spans="1:6" ht="17.25" customHeight="1">
      <c r="A12" s="9" t="s">
        <v>372</v>
      </c>
      <c r="B12" s="10">
        <v>0</v>
      </c>
      <c r="E12" s="9" t="s">
        <v>373</v>
      </c>
      <c r="F12" s="10">
        <v>0</v>
      </c>
    </row>
    <row r="13" spans="1:6" ht="17.25" customHeight="1">
      <c r="A13" s="9" t="s">
        <v>374</v>
      </c>
      <c r="B13" s="10">
        <v>0</v>
      </c>
      <c r="E13" s="9" t="s">
        <v>375</v>
      </c>
      <c r="F13" s="10">
        <v>0</v>
      </c>
    </row>
    <row r="14" spans="1:6" ht="17.25" customHeight="1">
      <c r="A14" s="9" t="s">
        <v>376</v>
      </c>
      <c r="B14" s="10">
        <v>0</v>
      </c>
      <c r="E14" s="9" t="s">
        <v>377</v>
      </c>
      <c r="F14" s="10">
        <v>0</v>
      </c>
    </row>
    <row r="15" spans="1:6" ht="17.25" customHeight="1">
      <c r="A15" s="9" t="s">
        <v>378</v>
      </c>
      <c r="B15" s="10">
        <v>0</v>
      </c>
      <c r="E15" s="9" t="s">
        <v>379</v>
      </c>
      <c r="F15" s="10">
        <v>21</v>
      </c>
    </row>
    <row r="16" spans="1:6" ht="17.25" customHeight="1">
      <c r="A16" s="9" t="s">
        <v>364</v>
      </c>
      <c r="B16" s="10">
        <v>0</v>
      </c>
      <c r="E16" s="9" t="s">
        <v>380</v>
      </c>
      <c r="F16" s="10">
        <v>2</v>
      </c>
    </row>
    <row r="17" spans="1:6" ht="17.25" customHeight="1">
      <c r="A17" s="9" t="s">
        <v>381</v>
      </c>
      <c r="B17" s="10">
        <v>0</v>
      </c>
      <c r="E17" s="9" t="s">
        <v>364</v>
      </c>
      <c r="F17" s="10">
        <v>0</v>
      </c>
    </row>
    <row r="18" spans="1:6" ht="17.25" customHeight="1">
      <c r="A18" s="9" t="s">
        <v>382</v>
      </c>
      <c r="B18" s="10">
        <v>448</v>
      </c>
      <c r="E18" s="9" t="s">
        <v>383</v>
      </c>
      <c r="F18" s="10">
        <v>7</v>
      </c>
    </row>
    <row r="19" spans="1:6" ht="17.25" customHeight="1">
      <c r="A19" s="9" t="s">
        <v>365</v>
      </c>
      <c r="B19" s="10">
        <v>408</v>
      </c>
      <c r="E19" s="9" t="s">
        <v>384</v>
      </c>
      <c r="F19" s="10">
        <v>1370</v>
      </c>
    </row>
    <row r="20" spans="1:6" ht="17.25" customHeight="1">
      <c r="A20" s="9" t="s">
        <v>367</v>
      </c>
      <c r="B20" s="10">
        <v>0</v>
      </c>
      <c r="E20" s="9" t="s">
        <v>365</v>
      </c>
      <c r="F20" s="10">
        <v>1289</v>
      </c>
    </row>
    <row r="21" spans="1:6" ht="17.25" customHeight="1">
      <c r="A21" s="9" t="s">
        <v>369</v>
      </c>
      <c r="B21" s="10">
        <v>0</v>
      </c>
      <c r="E21" s="9" t="s">
        <v>367</v>
      </c>
      <c r="F21" s="10">
        <v>0</v>
      </c>
    </row>
    <row r="22" spans="1:6" ht="17.25" customHeight="1">
      <c r="A22" s="9" t="s">
        <v>385</v>
      </c>
      <c r="B22" s="10">
        <v>40</v>
      </c>
      <c r="E22" s="9" t="s">
        <v>369</v>
      </c>
      <c r="F22" s="10">
        <v>0</v>
      </c>
    </row>
    <row r="23" spans="1:6" ht="17.25" customHeight="1">
      <c r="A23" s="9" t="s">
        <v>386</v>
      </c>
      <c r="B23" s="10">
        <v>0</v>
      </c>
      <c r="E23" s="19" t="s">
        <v>387</v>
      </c>
      <c r="F23" s="11">
        <v>0</v>
      </c>
    </row>
    <row r="24" spans="1:6" ht="17.25" customHeight="1">
      <c r="A24" s="9" t="s">
        <v>388</v>
      </c>
      <c r="B24" s="10">
        <v>0</v>
      </c>
      <c r="E24" s="9" t="s">
        <v>389</v>
      </c>
      <c r="F24" s="10">
        <v>0</v>
      </c>
    </row>
    <row r="25" spans="1:6" ht="17.25" customHeight="1">
      <c r="A25" s="9" t="s">
        <v>364</v>
      </c>
      <c r="B25" s="10">
        <v>0</v>
      </c>
      <c r="E25" s="9" t="s">
        <v>390</v>
      </c>
      <c r="F25" s="10">
        <v>0</v>
      </c>
    </row>
    <row r="26" spans="1:6" ht="17.25" customHeight="1">
      <c r="A26" s="9" t="s">
        <v>391</v>
      </c>
      <c r="B26" s="10">
        <v>0</v>
      </c>
      <c r="E26" s="9" t="s">
        <v>392</v>
      </c>
      <c r="F26" s="10">
        <v>9</v>
      </c>
    </row>
    <row r="27" spans="1:6" ht="17.25" customHeight="1">
      <c r="A27" s="9" t="s">
        <v>393</v>
      </c>
      <c r="B27" s="10">
        <v>6328</v>
      </c>
      <c r="E27" s="9" t="s">
        <v>394</v>
      </c>
      <c r="F27" s="10">
        <v>0</v>
      </c>
    </row>
    <row r="28" spans="1:6" ht="17.25" customHeight="1">
      <c r="A28" s="9" t="s">
        <v>365</v>
      </c>
      <c r="B28" s="10">
        <v>9985</v>
      </c>
      <c r="E28" s="9" t="s">
        <v>364</v>
      </c>
      <c r="F28" s="10">
        <v>0</v>
      </c>
    </row>
    <row r="29" spans="1:6" ht="17.25" customHeight="1">
      <c r="A29" s="9" t="s">
        <v>367</v>
      </c>
      <c r="B29" s="10">
        <v>0</v>
      </c>
      <c r="E29" s="9" t="s">
        <v>395</v>
      </c>
      <c r="F29" s="10">
        <v>72</v>
      </c>
    </row>
    <row r="30" spans="1:6" ht="17.25" customHeight="1">
      <c r="A30" s="9" t="s">
        <v>369</v>
      </c>
      <c r="B30" s="10">
        <v>0</v>
      </c>
      <c r="E30" s="9" t="s">
        <v>396</v>
      </c>
      <c r="F30" s="10">
        <v>1441</v>
      </c>
    </row>
    <row r="31" spans="1:6" ht="17.25" customHeight="1">
      <c r="A31" s="9" t="s">
        <v>397</v>
      </c>
      <c r="B31" s="10">
        <v>0</v>
      </c>
      <c r="E31" s="9" t="s">
        <v>365</v>
      </c>
      <c r="F31" s="10">
        <v>1441</v>
      </c>
    </row>
    <row r="32" spans="1:6" ht="17.25" customHeight="1">
      <c r="A32" s="9" t="s">
        <v>398</v>
      </c>
      <c r="B32" s="10">
        <v>0</v>
      </c>
      <c r="E32" s="9" t="s">
        <v>367</v>
      </c>
      <c r="F32" s="10">
        <v>0</v>
      </c>
    </row>
    <row r="33" spans="1:6" ht="17.25" customHeight="1">
      <c r="A33" s="9" t="s">
        <v>399</v>
      </c>
      <c r="B33" s="10">
        <v>0</v>
      </c>
      <c r="E33" s="9" t="s">
        <v>369</v>
      </c>
      <c r="F33" s="10">
        <v>0</v>
      </c>
    </row>
    <row r="34" spans="1:6" ht="17.25" customHeight="1">
      <c r="A34" s="9" t="s">
        <v>400</v>
      </c>
      <c r="B34" s="10">
        <v>0</v>
      </c>
      <c r="E34" s="9" t="s">
        <v>401</v>
      </c>
      <c r="F34" s="10">
        <v>0</v>
      </c>
    </row>
    <row r="35" spans="1:6" ht="17.25" customHeight="1">
      <c r="A35" s="9" t="s">
        <v>402</v>
      </c>
      <c r="B35" s="10">
        <v>17</v>
      </c>
      <c r="E35" s="9" t="s">
        <v>403</v>
      </c>
      <c r="F35" s="10">
        <v>0</v>
      </c>
    </row>
    <row r="36" spans="1:6" ht="17.25" customHeight="1">
      <c r="A36" s="9" t="s">
        <v>404</v>
      </c>
      <c r="B36" s="10">
        <v>0</v>
      </c>
      <c r="E36" s="9" t="s">
        <v>405</v>
      </c>
      <c r="F36" s="10">
        <v>0</v>
      </c>
    </row>
    <row r="37" spans="1:6" ht="17.25" customHeight="1">
      <c r="A37" s="9" t="s">
        <v>364</v>
      </c>
      <c r="B37" s="10">
        <v>0</v>
      </c>
      <c r="E37" s="9" t="s">
        <v>406</v>
      </c>
      <c r="F37" s="10">
        <v>0</v>
      </c>
    </row>
    <row r="38" spans="1:6" ht="17.25" customHeight="1">
      <c r="A38" s="9" t="s">
        <v>407</v>
      </c>
      <c r="B38" s="10">
        <v>221</v>
      </c>
      <c r="E38" s="9" t="s">
        <v>408</v>
      </c>
      <c r="F38" s="10">
        <v>0</v>
      </c>
    </row>
    <row r="39" spans="1:6" ht="17.25" customHeight="1">
      <c r="A39" s="9" t="s">
        <v>409</v>
      </c>
      <c r="B39" s="10">
        <v>230</v>
      </c>
      <c r="E39" s="9" t="s">
        <v>392</v>
      </c>
      <c r="F39" s="10">
        <v>0</v>
      </c>
    </row>
    <row r="40" spans="1:6" ht="17.25" customHeight="1">
      <c r="A40" s="9" t="s">
        <v>365</v>
      </c>
      <c r="B40" s="10">
        <v>219</v>
      </c>
      <c r="E40" s="9" t="s">
        <v>364</v>
      </c>
      <c r="F40" s="10">
        <v>0</v>
      </c>
    </row>
    <row r="41" spans="1:6" ht="17.25" customHeight="1">
      <c r="A41" s="9" t="s">
        <v>367</v>
      </c>
      <c r="B41" s="10">
        <v>0</v>
      </c>
      <c r="E41" s="9" t="s">
        <v>410</v>
      </c>
      <c r="F41" s="10">
        <v>0</v>
      </c>
    </row>
    <row r="42" spans="1:6" ht="17.25" customHeight="1">
      <c r="A42" s="9" t="s">
        <v>369</v>
      </c>
      <c r="B42" s="10">
        <v>0</v>
      </c>
      <c r="E42" s="9" t="s">
        <v>411</v>
      </c>
      <c r="F42" s="10">
        <v>216</v>
      </c>
    </row>
    <row r="43" spans="1:6" ht="17.25" customHeight="1">
      <c r="A43" s="9" t="s">
        <v>412</v>
      </c>
      <c r="B43" s="10">
        <v>0</v>
      </c>
      <c r="E43" s="9" t="s">
        <v>365</v>
      </c>
      <c r="F43" s="10">
        <v>207</v>
      </c>
    </row>
    <row r="44" spans="1:6" ht="17.25" customHeight="1">
      <c r="A44" s="9" t="s">
        <v>413</v>
      </c>
      <c r="B44" s="10">
        <v>0</v>
      </c>
      <c r="E44" s="9" t="s">
        <v>367</v>
      </c>
      <c r="F44" s="10">
        <v>0</v>
      </c>
    </row>
    <row r="45" spans="1:6" ht="17.25" customHeight="1">
      <c r="A45" s="9" t="s">
        <v>414</v>
      </c>
      <c r="B45" s="10">
        <v>0</v>
      </c>
      <c r="E45" s="9" t="s">
        <v>369</v>
      </c>
      <c r="F45" s="10">
        <v>0</v>
      </c>
    </row>
    <row r="46" spans="1:6" ht="17.25" customHeight="1">
      <c r="A46" s="9" t="s">
        <v>415</v>
      </c>
      <c r="B46" s="10">
        <v>4</v>
      </c>
      <c r="E46" s="9" t="s">
        <v>416</v>
      </c>
      <c r="F46" s="10">
        <v>9</v>
      </c>
    </row>
    <row r="47" spans="1:6" ht="17.25" customHeight="1">
      <c r="A47" s="9" t="s">
        <v>417</v>
      </c>
      <c r="B47" s="10">
        <v>0</v>
      </c>
      <c r="E47" s="9" t="s">
        <v>418</v>
      </c>
      <c r="F47" s="10">
        <v>0</v>
      </c>
    </row>
    <row r="48" spans="1:6" ht="17.25" customHeight="1">
      <c r="A48" s="9" t="s">
        <v>392</v>
      </c>
      <c r="B48" s="10">
        <v>0</v>
      </c>
      <c r="E48" s="9" t="s">
        <v>419</v>
      </c>
      <c r="F48" s="10">
        <v>0</v>
      </c>
    </row>
    <row r="49" spans="1:6" ht="17.25" customHeight="1">
      <c r="A49" s="9" t="s">
        <v>364</v>
      </c>
      <c r="B49" s="10">
        <v>0</v>
      </c>
      <c r="E49" s="9" t="s">
        <v>420</v>
      </c>
      <c r="F49" s="10">
        <v>50</v>
      </c>
    </row>
    <row r="50" spans="1:6" ht="17.25" customHeight="1">
      <c r="A50" s="9" t="s">
        <v>421</v>
      </c>
      <c r="B50" s="10">
        <v>0</v>
      </c>
      <c r="E50" s="9" t="s">
        <v>422</v>
      </c>
      <c r="F50" s="10">
        <v>755</v>
      </c>
    </row>
    <row r="51" spans="1:6" ht="17.25" customHeight="1">
      <c r="A51" s="9" t="s">
        <v>423</v>
      </c>
      <c r="B51" s="10">
        <v>0</v>
      </c>
      <c r="E51" s="9" t="s">
        <v>364</v>
      </c>
      <c r="F51" s="10">
        <v>0</v>
      </c>
    </row>
    <row r="52" spans="1:6" ht="17.25" customHeight="1">
      <c r="A52" s="9" t="s">
        <v>365</v>
      </c>
      <c r="B52" s="10">
        <v>0</v>
      </c>
      <c r="E52" s="9" t="s">
        <v>424</v>
      </c>
      <c r="F52" s="10">
        <v>0</v>
      </c>
    </row>
    <row r="53" spans="1:6" ht="17.25" customHeight="1">
      <c r="A53" s="9" t="s">
        <v>367</v>
      </c>
      <c r="B53" s="10">
        <v>0</v>
      </c>
      <c r="E53" s="9" t="s">
        <v>425</v>
      </c>
      <c r="F53" s="10">
        <v>0</v>
      </c>
    </row>
    <row r="54" spans="1:6" ht="17.25" customHeight="1">
      <c r="A54" s="9" t="s">
        <v>369</v>
      </c>
      <c r="B54" s="10">
        <v>0</v>
      </c>
      <c r="E54" s="9" t="s">
        <v>365</v>
      </c>
      <c r="F54" s="10">
        <v>0</v>
      </c>
    </row>
    <row r="55" spans="1:6" ht="17.25" customHeight="1">
      <c r="A55" s="9" t="s">
        <v>426</v>
      </c>
      <c r="B55" s="10">
        <v>0</v>
      </c>
      <c r="E55" s="9" t="s">
        <v>367</v>
      </c>
      <c r="F55" s="10">
        <v>0</v>
      </c>
    </row>
    <row r="56" spans="1:6" ht="17.25" customHeight="1">
      <c r="A56" s="9" t="s">
        <v>427</v>
      </c>
      <c r="B56" s="10">
        <v>0</v>
      </c>
      <c r="E56" s="9" t="s">
        <v>369</v>
      </c>
      <c r="F56" s="10">
        <v>0</v>
      </c>
    </row>
    <row r="57" spans="1:6" ht="17.25" customHeight="1">
      <c r="A57" s="9" t="s">
        <v>428</v>
      </c>
      <c r="B57" s="10">
        <v>0</v>
      </c>
      <c r="E57" s="9" t="s">
        <v>429</v>
      </c>
      <c r="F57" s="10">
        <v>0</v>
      </c>
    </row>
    <row r="58" spans="1:6" ht="17.25" customHeight="1">
      <c r="A58" s="9" t="s">
        <v>392</v>
      </c>
      <c r="B58" s="10">
        <v>0</v>
      </c>
      <c r="E58" s="9" t="s">
        <v>430</v>
      </c>
      <c r="F58" s="10">
        <v>0</v>
      </c>
    </row>
    <row r="59" spans="1:6" ht="17.25" customHeight="1">
      <c r="A59" s="9" t="s">
        <v>364</v>
      </c>
      <c r="B59" s="10">
        <v>0</v>
      </c>
      <c r="E59" s="9" t="s">
        <v>431</v>
      </c>
      <c r="F59" s="10">
        <v>0</v>
      </c>
    </row>
    <row r="60" spans="1:6" ht="17.25" customHeight="1">
      <c r="A60" s="9" t="s">
        <v>432</v>
      </c>
      <c r="B60" s="10">
        <v>0</v>
      </c>
      <c r="E60" s="9" t="s">
        <v>433</v>
      </c>
      <c r="F60" s="10">
        <v>0</v>
      </c>
    </row>
    <row r="61" spans="1:6" ht="17.25" customHeight="1">
      <c r="A61" s="9" t="s">
        <v>434</v>
      </c>
      <c r="B61" s="10">
        <v>326</v>
      </c>
      <c r="E61" s="9" t="s">
        <v>435</v>
      </c>
      <c r="F61" s="10">
        <v>0</v>
      </c>
    </row>
    <row r="62" spans="1:6" ht="17.25" customHeight="1">
      <c r="A62" s="9" t="s">
        <v>365</v>
      </c>
      <c r="B62" s="10">
        <v>310</v>
      </c>
      <c r="E62" s="9" t="s">
        <v>436</v>
      </c>
      <c r="F62" s="10">
        <v>0</v>
      </c>
    </row>
    <row r="63" spans="1:6" ht="17.25" customHeight="1">
      <c r="A63" s="9" t="s">
        <v>367</v>
      </c>
      <c r="B63" s="10">
        <v>0</v>
      </c>
      <c r="E63" s="9" t="s">
        <v>364</v>
      </c>
      <c r="F63" s="10">
        <v>0</v>
      </c>
    </row>
    <row r="64" spans="1:6" ht="17.25" customHeight="1">
      <c r="A64" s="9" t="s">
        <v>369</v>
      </c>
      <c r="B64" s="10">
        <v>0</v>
      </c>
      <c r="E64" s="9" t="s">
        <v>437</v>
      </c>
      <c r="F64" s="10">
        <v>0</v>
      </c>
    </row>
    <row r="65" spans="1:6" ht="17.25" customHeight="1">
      <c r="A65" s="9" t="s">
        <v>438</v>
      </c>
      <c r="B65" s="10">
        <v>0</v>
      </c>
      <c r="E65" s="9" t="s">
        <v>439</v>
      </c>
      <c r="F65" s="10">
        <v>1510</v>
      </c>
    </row>
    <row r="66" spans="1:6" ht="17.25" customHeight="1">
      <c r="A66" s="9" t="s">
        <v>440</v>
      </c>
      <c r="B66" s="10">
        <v>0</v>
      </c>
      <c r="E66" s="9" t="s">
        <v>365</v>
      </c>
      <c r="F66" s="10">
        <v>1345</v>
      </c>
    </row>
    <row r="67" spans="1:6" ht="17.25" customHeight="1">
      <c r="A67" s="9" t="s">
        <v>441</v>
      </c>
      <c r="B67" s="10">
        <v>16</v>
      </c>
      <c r="E67" s="9" t="s">
        <v>367</v>
      </c>
      <c r="F67" s="10">
        <v>0</v>
      </c>
    </row>
    <row r="68" spans="1:6" ht="17.25" customHeight="1">
      <c r="A68" s="9" t="s">
        <v>442</v>
      </c>
      <c r="B68" s="10">
        <v>0</v>
      </c>
      <c r="E68" s="9" t="s">
        <v>369</v>
      </c>
      <c r="F68" s="10">
        <v>0</v>
      </c>
    </row>
    <row r="69" spans="1:6" ht="17.25" customHeight="1">
      <c r="A69" s="9" t="s">
        <v>443</v>
      </c>
      <c r="B69" s="10">
        <v>0</v>
      </c>
      <c r="E69" s="9" t="s">
        <v>444</v>
      </c>
      <c r="F69" s="10">
        <v>65</v>
      </c>
    </row>
    <row r="70" spans="1:6" ht="17.25" customHeight="1">
      <c r="A70" s="9" t="s">
        <v>445</v>
      </c>
      <c r="B70" s="10">
        <v>0</v>
      </c>
      <c r="E70" s="9" t="s">
        <v>446</v>
      </c>
      <c r="F70" s="10">
        <v>40</v>
      </c>
    </row>
    <row r="71" spans="1:6" ht="17.25" customHeight="1">
      <c r="A71" s="9" t="s">
        <v>447</v>
      </c>
      <c r="B71" s="10">
        <v>0</v>
      </c>
      <c r="E71" s="9" t="s">
        <v>448</v>
      </c>
      <c r="F71" s="10">
        <v>20</v>
      </c>
    </row>
    <row r="72" spans="1:6" ht="17.25" customHeight="1">
      <c r="A72" s="9" t="s">
        <v>449</v>
      </c>
      <c r="B72" s="10">
        <v>0</v>
      </c>
      <c r="E72" s="9" t="s">
        <v>392</v>
      </c>
      <c r="F72" s="10">
        <v>20</v>
      </c>
    </row>
    <row r="73" spans="1:6" ht="17.25" customHeight="1">
      <c r="A73" s="9" t="s">
        <v>450</v>
      </c>
      <c r="B73" s="10">
        <v>0</v>
      </c>
      <c r="E73" s="9" t="s">
        <v>364</v>
      </c>
      <c r="F73" s="10">
        <v>0</v>
      </c>
    </row>
    <row r="74" spans="1:6" ht="17.25" customHeight="1">
      <c r="A74" s="9" t="s">
        <v>364</v>
      </c>
      <c r="B74" s="10">
        <v>0</v>
      </c>
      <c r="E74" s="9" t="s">
        <v>451</v>
      </c>
      <c r="F74" s="10">
        <v>20</v>
      </c>
    </row>
    <row r="75" spans="1:6" ht="17.25" customHeight="1">
      <c r="A75" s="9" t="s">
        <v>452</v>
      </c>
      <c r="B75" s="10">
        <v>0</v>
      </c>
      <c r="E75" s="9" t="s">
        <v>453</v>
      </c>
      <c r="F75" s="10">
        <v>162</v>
      </c>
    </row>
    <row r="76" spans="1:6" ht="17.25" customHeight="1">
      <c r="A76" s="9" t="s">
        <v>454</v>
      </c>
      <c r="B76" s="10">
        <v>756</v>
      </c>
      <c r="E76" s="9" t="s">
        <v>365</v>
      </c>
      <c r="F76" s="10">
        <v>122</v>
      </c>
    </row>
    <row r="77" spans="1:6" ht="17.25" customHeight="1">
      <c r="A77" s="9" t="s">
        <v>365</v>
      </c>
      <c r="B77" s="10">
        <v>756</v>
      </c>
      <c r="E77" s="9" t="s">
        <v>367</v>
      </c>
      <c r="F77" s="10">
        <v>0</v>
      </c>
    </row>
    <row r="78" spans="1:6" ht="17.25" customHeight="1">
      <c r="A78" s="9" t="s">
        <v>367</v>
      </c>
      <c r="B78" s="10">
        <v>0</v>
      </c>
      <c r="E78" s="9" t="s">
        <v>369</v>
      </c>
      <c r="F78" s="10">
        <v>0</v>
      </c>
    </row>
    <row r="79" spans="1:6" ht="17.25" customHeight="1">
      <c r="A79" s="9" t="s">
        <v>369</v>
      </c>
      <c r="B79" s="10">
        <v>0</v>
      </c>
      <c r="E79" s="9" t="s">
        <v>455</v>
      </c>
      <c r="F79" s="10">
        <v>10</v>
      </c>
    </row>
    <row r="80" spans="1:6" ht="17.25" customHeight="1">
      <c r="A80" s="9" t="s">
        <v>456</v>
      </c>
      <c r="B80" s="10">
        <v>0</v>
      </c>
      <c r="E80" s="9" t="s">
        <v>457</v>
      </c>
      <c r="F80" s="10">
        <v>0</v>
      </c>
    </row>
    <row r="81" spans="1:6" ht="17.25" customHeight="1">
      <c r="A81" s="9" t="s">
        <v>458</v>
      </c>
      <c r="B81" s="10">
        <v>0</v>
      </c>
      <c r="E81" s="9" t="s">
        <v>459</v>
      </c>
      <c r="F81" s="10">
        <v>21</v>
      </c>
    </row>
    <row r="82" spans="1:6" ht="17.25" customHeight="1">
      <c r="A82" s="9" t="s">
        <v>460</v>
      </c>
      <c r="B82" s="10">
        <v>0</v>
      </c>
      <c r="E82" s="9" t="s">
        <v>461</v>
      </c>
      <c r="F82" s="10">
        <v>1</v>
      </c>
    </row>
    <row r="83" spans="1:6" ht="17.25" customHeight="1">
      <c r="A83" s="9" t="s">
        <v>364</v>
      </c>
      <c r="B83" s="10">
        <v>0</v>
      </c>
      <c r="E83" s="9" t="s">
        <v>462</v>
      </c>
      <c r="F83" s="10">
        <v>0</v>
      </c>
    </row>
    <row r="84" spans="1:6" ht="17.25" customHeight="1">
      <c r="A84" s="9" t="s">
        <v>463</v>
      </c>
      <c r="B84" s="10">
        <v>0</v>
      </c>
      <c r="E84" s="9" t="s">
        <v>464</v>
      </c>
      <c r="F84" s="10">
        <v>0</v>
      </c>
    </row>
    <row r="85" spans="1:6" ht="17.25" customHeight="1">
      <c r="A85" s="9" t="s">
        <v>465</v>
      </c>
      <c r="B85" s="10">
        <v>805</v>
      </c>
      <c r="E85" s="9" t="s">
        <v>392</v>
      </c>
      <c r="F85" s="10">
        <v>0</v>
      </c>
    </row>
    <row r="86" spans="1:6" ht="17.25" customHeight="1">
      <c r="A86" s="9" t="s">
        <v>365</v>
      </c>
      <c r="B86" s="10">
        <v>0</v>
      </c>
      <c r="E86" s="9" t="s">
        <v>364</v>
      </c>
      <c r="F86" s="10">
        <v>0</v>
      </c>
    </row>
    <row r="87" spans="1:6" ht="17.25" customHeight="1">
      <c r="A87" s="9" t="s">
        <v>367</v>
      </c>
      <c r="B87" s="10">
        <v>0</v>
      </c>
      <c r="E87" s="9" t="s">
        <v>466</v>
      </c>
      <c r="F87" s="10">
        <v>8</v>
      </c>
    </row>
    <row r="88" spans="1:6" ht="17.25" customHeight="1">
      <c r="A88" s="9" t="s">
        <v>369</v>
      </c>
      <c r="B88" s="10">
        <v>0</v>
      </c>
      <c r="E88" s="9" t="s">
        <v>467</v>
      </c>
      <c r="F88" s="10">
        <v>93</v>
      </c>
    </row>
    <row r="89" spans="1:6" ht="17.25" customHeight="1">
      <c r="A89" s="9" t="s">
        <v>468</v>
      </c>
      <c r="B89" s="10">
        <v>0</v>
      </c>
      <c r="E89" s="9" t="s">
        <v>365</v>
      </c>
      <c r="F89" s="10">
        <v>51</v>
      </c>
    </row>
    <row r="90" spans="1:6" ht="17.25" customHeight="1">
      <c r="A90" s="9" t="s">
        <v>469</v>
      </c>
      <c r="B90" s="10">
        <v>0</v>
      </c>
      <c r="E90" s="9" t="s">
        <v>367</v>
      </c>
      <c r="F90" s="10">
        <v>0</v>
      </c>
    </row>
    <row r="91" spans="1:6" ht="17.25" customHeight="1">
      <c r="A91" s="9" t="s">
        <v>369</v>
      </c>
      <c r="B91" s="10">
        <v>0</v>
      </c>
      <c r="E91" s="9" t="s">
        <v>367</v>
      </c>
      <c r="F91" s="10">
        <v>0</v>
      </c>
    </row>
    <row r="92" spans="1:6" ht="17.25" customHeight="1">
      <c r="A92" s="9" t="s">
        <v>470</v>
      </c>
      <c r="B92" s="10">
        <v>42</v>
      </c>
      <c r="E92" s="9" t="s">
        <v>369</v>
      </c>
      <c r="F92" s="10">
        <v>0</v>
      </c>
    </row>
    <row r="93" spans="1:6" ht="17.25" customHeight="1">
      <c r="A93" s="9" t="s">
        <v>364</v>
      </c>
      <c r="B93" s="10">
        <v>0</v>
      </c>
      <c r="E93" s="9" t="s">
        <v>471</v>
      </c>
      <c r="F93" s="10">
        <v>0</v>
      </c>
    </row>
    <row r="94" spans="1:6" ht="17.25" customHeight="1">
      <c r="A94" s="9" t="s">
        <v>472</v>
      </c>
      <c r="B94" s="10">
        <v>0</v>
      </c>
      <c r="E94" s="9" t="s">
        <v>364</v>
      </c>
      <c r="F94" s="10">
        <v>0</v>
      </c>
    </row>
    <row r="95" spans="1:6" ht="17.25" customHeight="1">
      <c r="A95" s="9" t="s">
        <v>473</v>
      </c>
      <c r="B95" s="10">
        <v>0</v>
      </c>
      <c r="E95" s="9" t="s">
        <v>474</v>
      </c>
      <c r="F95" s="10">
        <v>0</v>
      </c>
    </row>
    <row r="96" spans="1:6" ht="17.25" customHeight="1">
      <c r="A96" s="9" t="s">
        <v>365</v>
      </c>
      <c r="B96" s="10">
        <v>0</v>
      </c>
      <c r="E96" s="9" t="s">
        <v>475</v>
      </c>
      <c r="F96" s="10">
        <v>481</v>
      </c>
    </row>
    <row r="97" spans="1:6" ht="17.25" customHeight="1">
      <c r="A97" s="9" t="s">
        <v>367</v>
      </c>
      <c r="B97" s="10">
        <v>0</v>
      </c>
      <c r="E97" s="9" t="s">
        <v>365</v>
      </c>
      <c r="F97" s="10">
        <v>431</v>
      </c>
    </row>
    <row r="98" spans="1:6" ht="17.25" customHeight="1">
      <c r="A98" s="9" t="s">
        <v>369</v>
      </c>
      <c r="B98" s="10">
        <v>0</v>
      </c>
      <c r="E98" s="9" t="s">
        <v>367</v>
      </c>
      <c r="F98" s="10">
        <v>0</v>
      </c>
    </row>
    <row r="99" spans="1:6" ht="17.25" customHeight="1">
      <c r="A99" s="9" t="s">
        <v>476</v>
      </c>
      <c r="B99" s="10">
        <v>0</v>
      </c>
      <c r="E99" s="9" t="s">
        <v>369</v>
      </c>
      <c r="F99" s="10">
        <v>0</v>
      </c>
    </row>
    <row r="100" spans="1:6" ht="17.25" customHeight="1">
      <c r="A100" s="9" t="s">
        <v>364</v>
      </c>
      <c r="B100" s="10">
        <v>0</v>
      </c>
      <c r="E100" s="9" t="s">
        <v>364</v>
      </c>
      <c r="F100" s="10">
        <v>0</v>
      </c>
    </row>
    <row r="101" spans="1:6" ht="17.25" customHeight="1">
      <c r="A101" s="9" t="s">
        <v>477</v>
      </c>
      <c r="B101" s="10">
        <v>0</v>
      </c>
      <c r="E101" s="9" t="s">
        <v>478</v>
      </c>
      <c r="F101" s="10">
        <v>50</v>
      </c>
    </row>
    <row r="102" spans="1:6" ht="17.25" customHeight="1">
      <c r="A102" s="9" t="s">
        <v>479</v>
      </c>
      <c r="B102" s="10">
        <v>0</v>
      </c>
      <c r="E102" s="9" t="s">
        <v>480</v>
      </c>
      <c r="F102" s="10">
        <v>286</v>
      </c>
    </row>
    <row r="103" spans="1:6" ht="17.25" customHeight="1">
      <c r="A103" s="9" t="s">
        <v>365</v>
      </c>
      <c r="B103" s="10">
        <v>0</v>
      </c>
      <c r="E103" s="9" t="s">
        <v>365</v>
      </c>
      <c r="F103" s="10">
        <v>286</v>
      </c>
    </row>
    <row r="104" spans="1:6" ht="17.25" customHeight="1">
      <c r="A104" s="9" t="s">
        <v>367</v>
      </c>
      <c r="B104" s="10">
        <v>0</v>
      </c>
      <c r="E104" s="9" t="s">
        <v>367</v>
      </c>
      <c r="F104" s="10">
        <v>0</v>
      </c>
    </row>
    <row r="105" spans="1:6" ht="17.25" customHeight="1">
      <c r="A105" s="9" t="s">
        <v>369</v>
      </c>
      <c r="B105" s="10">
        <v>0</v>
      </c>
      <c r="E105" s="9" t="s">
        <v>369</v>
      </c>
      <c r="F105" s="10">
        <v>0</v>
      </c>
    </row>
    <row r="106" spans="1:6" ht="17.25" customHeight="1">
      <c r="A106" s="9" t="s">
        <v>481</v>
      </c>
      <c r="B106" s="10">
        <v>0</v>
      </c>
      <c r="E106" s="9" t="s">
        <v>364</v>
      </c>
      <c r="F106" s="10">
        <v>0</v>
      </c>
    </row>
    <row r="107" spans="1:6" ht="17.25" customHeight="1">
      <c r="A107" s="9" t="s">
        <v>482</v>
      </c>
      <c r="B107" s="10">
        <v>0</v>
      </c>
      <c r="E107" s="9" t="s">
        <v>483</v>
      </c>
      <c r="F107" s="10">
        <v>0</v>
      </c>
    </row>
    <row r="108" spans="1:6" ht="17.25" customHeight="1">
      <c r="A108" s="9" t="s">
        <v>484</v>
      </c>
      <c r="B108" s="10">
        <v>0</v>
      </c>
      <c r="E108" s="9" t="s">
        <v>485</v>
      </c>
      <c r="F108" s="10">
        <v>77</v>
      </c>
    </row>
    <row r="109" spans="1:6" ht="17.25" customHeight="1">
      <c r="A109" s="9" t="s">
        <v>364</v>
      </c>
      <c r="B109" s="10">
        <v>0</v>
      </c>
      <c r="E109" s="9" t="s">
        <v>365</v>
      </c>
      <c r="F109" s="10">
        <v>77</v>
      </c>
    </row>
    <row r="110" spans="1:6" ht="17.25" customHeight="1">
      <c r="A110" s="9" t="s">
        <v>486</v>
      </c>
      <c r="B110" s="10">
        <v>0</v>
      </c>
      <c r="E110" s="9" t="s">
        <v>367</v>
      </c>
      <c r="F110" s="10">
        <v>0</v>
      </c>
    </row>
    <row r="111" spans="1:6" ht="17.25" customHeight="1">
      <c r="A111" s="9" t="s">
        <v>487</v>
      </c>
      <c r="B111" s="10">
        <v>129</v>
      </c>
      <c r="E111" s="9" t="s">
        <v>369</v>
      </c>
      <c r="F111" s="10">
        <v>0</v>
      </c>
    </row>
    <row r="112" spans="1:6" ht="17.25" customHeight="1">
      <c r="A112" s="9" t="s">
        <v>365</v>
      </c>
      <c r="B112" s="10">
        <v>129</v>
      </c>
      <c r="E112" s="9" t="s">
        <v>364</v>
      </c>
      <c r="F112" s="10">
        <v>0</v>
      </c>
    </row>
    <row r="113" spans="1:6" ht="17.25" customHeight="1">
      <c r="A113" s="9" t="s">
        <v>367</v>
      </c>
      <c r="B113" s="10">
        <v>0</v>
      </c>
      <c r="E113" s="9" t="s">
        <v>488</v>
      </c>
      <c r="F113" s="10">
        <v>0</v>
      </c>
    </row>
    <row r="114" spans="1:6" ht="17.25" customHeight="1">
      <c r="A114" s="9" t="s">
        <v>369</v>
      </c>
      <c r="B114" s="10">
        <v>0</v>
      </c>
      <c r="E114" s="9" t="s">
        <v>489</v>
      </c>
      <c r="F114" s="10">
        <v>0</v>
      </c>
    </row>
    <row r="115" spans="1:6" ht="17.25" customHeight="1">
      <c r="A115" s="9" t="s">
        <v>490</v>
      </c>
      <c r="B115" s="10">
        <v>0</v>
      </c>
      <c r="E115" s="9" t="s">
        <v>365</v>
      </c>
      <c r="F115" s="10">
        <v>0</v>
      </c>
    </row>
    <row r="116" spans="1:6" ht="17.25" customHeight="1">
      <c r="A116" s="9" t="s">
        <v>491</v>
      </c>
      <c r="B116" s="10">
        <v>0</v>
      </c>
      <c r="E116" s="9" t="s">
        <v>367</v>
      </c>
      <c r="F116" s="10">
        <v>0</v>
      </c>
    </row>
    <row r="117" spans="1:6" ht="17.25" customHeight="1">
      <c r="A117" s="9" t="s">
        <v>492</v>
      </c>
      <c r="B117" s="10">
        <v>54</v>
      </c>
      <c r="E117" s="9" t="s">
        <v>369</v>
      </c>
      <c r="F117" s="10">
        <v>0</v>
      </c>
    </row>
    <row r="118" spans="1:6" ht="17.25" customHeight="1">
      <c r="A118" s="9" t="s">
        <v>365</v>
      </c>
      <c r="B118" s="10">
        <v>54</v>
      </c>
      <c r="E118" s="9" t="s">
        <v>364</v>
      </c>
      <c r="F118" s="10">
        <v>0</v>
      </c>
    </row>
    <row r="119" spans="1:6" ht="17.25" customHeight="1">
      <c r="A119" s="9" t="s">
        <v>367</v>
      </c>
      <c r="B119" s="10">
        <v>0</v>
      </c>
      <c r="E119" s="9" t="s">
        <v>493</v>
      </c>
      <c r="F119" s="10">
        <v>0</v>
      </c>
    </row>
    <row r="120" spans="1:6" ht="17.25" customHeight="1">
      <c r="A120" s="9" t="s">
        <v>369</v>
      </c>
      <c r="B120" s="10">
        <v>0</v>
      </c>
      <c r="E120" s="9" t="s">
        <v>494</v>
      </c>
      <c r="F120" s="10">
        <v>67</v>
      </c>
    </row>
    <row r="121" spans="1:6" ht="17.25" customHeight="1">
      <c r="A121" s="9" t="s">
        <v>388</v>
      </c>
      <c r="B121" s="10">
        <v>0</v>
      </c>
      <c r="E121" s="9" t="s">
        <v>365</v>
      </c>
      <c r="F121" s="10">
        <v>67</v>
      </c>
    </row>
    <row r="122" spans="1:6" ht="17.25" customHeight="1">
      <c r="A122" s="9" t="s">
        <v>364</v>
      </c>
      <c r="B122" s="10">
        <v>0</v>
      </c>
      <c r="E122" s="9" t="s">
        <v>367</v>
      </c>
      <c r="F122" s="10">
        <v>0</v>
      </c>
    </row>
    <row r="123" spans="1:6" ht="17.25" customHeight="1">
      <c r="A123" s="9" t="s">
        <v>495</v>
      </c>
      <c r="B123" s="10">
        <v>0</v>
      </c>
      <c r="E123" s="9" t="s">
        <v>369</v>
      </c>
      <c r="F123" s="10">
        <v>0</v>
      </c>
    </row>
    <row r="124" spans="1:6" ht="17.25" customHeight="1">
      <c r="A124" s="9" t="s">
        <v>496</v>
      </c>
      <c r="B124" s="10">
        <v>190</v>
      </c>
      <c r="E124" s="9" t="s">
        <v>364</v>
      </c>
      <c r="F124" s="10">
        <v>0</v>
      </c>
    </row>
    <row r="125" spans="1:6" ht="17.25" customHeight="1">
      <c r="A125" s="9" t="s">
        <v>365</v>
      </c>
      <c r="B125" s="10">
        <v>190</v>
      </c>
      <c r="E125" s="9" t="s">
        <v>497</v>
      </c>
      <c r="F125" s="10">
        <v>0</v>
      </c>
    </row>
    <row r="126" spans="1:6" ht="17.25" customHeight="1">
      <c r="A126" s="9" t="s">
        <v>367</v>
      </c>
      <c r="B126" s="10">
        <v>0</v>
      </c>
      <c r="E126" s="9" t="s">
        <v>498</v>
      </c>
      <c r="F126" s="10">
        <v>47</v>
      </c>
    </row>
    <row r="127" spans="1:6" ht="17.25" customHeight="1">
      <c r="A127" s="9" t="s">
        <v>369</v>
      </c>
      <c r="B127" s="10">
        <v>0</v>
      </c>
      <c r="E127" s="9" t="s">
        <v>499</v>
      </c>
      <c r="F127" s="10">
        <v>0</v>
      </c>
    </row>
    <row r="128" spans="1:6" ht="17.25" customHeight="1">
      <c r="A128" s="9" t="s">
        <v>500</v>
      </c>
      <c r="B128" s="10">
        <v>0</v>
      </c>
      <c r="E128" s="9" t="s">
        <v>501</v>
      </c>
      <c r="F128" s="10">
        <v>47</v>
      </c>
    </row>
    <row r="129" spans="1:6" ht="17.25" customHeight="1">
      <c r="A129" s="9" t="s">
        <v>502</v>
      </c>
      <c r="B129" s="10">
        <v>0</v>
      </c>
      <c r="E129" s="9" t="s">
        <v>503</v>
      </c>
      <c r="F129" s="10">
        <v>0</v>
      </c>
    </row>
    <row r="130" spans="1:6" ht="17.25" customHeight="1">
      <c r="A130" s="9" t="s">
        <v>364</v>
      </c>
      <c r="B130" s="10">
        <v>0</v>
      </c>
      <c r="E130" s="9" t="s">
        <v>504</v>
      </c>
      <c r="F130" s="10">
        <v>0</v>
      </c>
    </row>
    <row r="131" spans="1:6" ht="17.25" customHeight="1">
      <c r="A131" s="9" t="s">
        <v>505</v>
      </c>
      <c r="B131" s="10">
        <v>0</v>
      </c>
      <c r="E131" s="9" t="s">
        <v>365</v>
      </c>
      <c r="F131" s="10">
        <v>0</v>
      </c>
    </row>
    <row r="132" spans="1:6" ht="17.25" customHeight="1">
      <c r="A132" s="9" t="s">
        <v>506</v>
      </c>
      <c r="B132" s="10">
        <v>1487</v>
      </c>
      <c r="E132" s="9" t="s">
        <v>367</v>
      </c>
      <c r="F132" s="10">
        <v>0</v>
      </c>
    </row>
    <row r="133" spans="1:6" ht="17.25" customHeight="1">
      <c r="A133" s="9" t="s">
        <v>365</v>
      </c>
      <c r="B133" s="10">
        <v>1487</v>
      </c>
      <c r="E133" s="9" t="s">
        <v>369</v>
      </c>
      <c r="F133" s="10">
        <v>0</v>
      </c>
    </row>
    <row r="134" spans="1:6" ht="17.25" customHeight="1">
      <c r="A134" s="9" t="s">
        <v>471</v>
      </c>
      <c r="B134" s="10">
        <v>0</v>
      </c>
      <c r="E134" s="9" t="s">
        <v>507</v>
      </c>
      <c r="F134" s="10">
        <v>0</v>
      </c>
    </row>
    <row r="135" spans="1:6" ht="17.25" customHeight="1">
      <c r="A135" s="9" t="s">
        <v>364</v>
      </c>
      <c r="B135" s="10">
        <v>0</v>
      </c>
      <c r="E135" s="9" t="s">
        <v>508</v>
      </c>
      <c r="F135" s="10">
        <v>3</v>
      </c>
    </row>
    <row r="136" spans="1:6" ht="17.25" customHeight="1">
      <c r="A136" s="9" t="s">
        <v>509</v>
      </c>
      <c r="B136" s="10">
        <v>0</v>
      </c>
      <c r="E136" s="9" t="s">
        <v>510</v>
      </c>
      <c r="F136" s="10">
        <v>0</v>
      </c>
    </row>
    <row r="137" spans="1:6" ht="17.25" customHeight="1">
      <c r="A137" s="9" t="s">
        <v>511</v>
      </c>
      <c r="B137" s="10">
        <v>0</v>
      </c>
      <c r="E137" s="9" t="s">
        <v>512</v>
      </c>
      <c r="F137" s="10">
        <v>0</v>
      </c>
    </row>
    <row r="138" spans="1:6" ht="17.25" customHeight="1">
      <c r="A138" s="9" t="s">
        <v>513</v>
      </c>
      <c r="B138" s="10">
        <v>0</v>
      </c>
      <c r="E138" s="9" t="s">
        <v>514</v>
      </c>
      <c r="F138" s="10">
        <v>0</v>
      </c>
    </row>
    <row r="139" spans="1:6" ht="17.25" customHeight="1">
      <c r="A139" s="9" t="s">
        <v>515</v>
      </c>
      <c r="B139" s="10">
        <v>0</v>
      </c>
      <c r="E139" s="9" t="s">
        <v>516</v>
      </c>
      <c r="F139" s="10">
        <v>0</v>
      </c>
    </row>
    <row r="140" spans="1:6" ht="17.25" customHeight="1">
      <c r="A140" s="9" t="s">
        <v>517</v>
      </c>
      <c r="B140" s="10">
        <v>0</v>
      </c>
      <c r="E140" s="9" t="s">
        <v>518</v>
      </c>
      <c r="F140" s="10">
        <v>0</v>
      </c>
    </row>
    <row r="141" spans="1:6" ht="17.25" customHeight="1">
      <c r="A141" s="9" t="s">
        <v>519</v>
      </c>
      <c r="B141" s="10">
        <v>0</v>
      </c>
      <c r="E141" s="9" t="s">
        <v>520</v>
      </c>
      <c r="F141" s="10">
        <v>5370</v>
      </c>
    </row>
    <row r="142" spans="1:6" ht="17.25" customHeight="1">
      <c r="A142" s="9" t="s">
        <v>521</v>
      </c>
      <c r="B142" s="10">
        <v>0</v>
      </c>
      <c r="E142" s="9" t="s">
        <v>522</v>
      </c>
      <c r="F142" s="10">
        <v>0</v>
      </c>
    </row>
    <row r="143" spans="1:6" ht="17.25" customHeight="1">
      <c r="A143" s="9" t="s">
        <v>523</v>
      </c>
      <c r="B143" s="10">
        <v>0</v>
      </c>
      <c r="E143" s="9" t="s">
        <v>524</v>
      </c>
      <c r="F143" s="10">
        <v>0</v>
      </c>
    </row>
    <row r="144" spans="1:6" ht="17.25" customHeight="1">
      <c r="A144" s="9" t="s">
        <v>525</v>
      </c>
      <c r="B144" s="10">
        <v>0</v>
      </c>
      <c r="E144" s="9" t="s">
        <v>526</v>
      </c>
      <c r="F144" s="10">
        <v>0</v>
      </c>
    </row>
    <row r="145" spans="1:6" ht="17.25" customHeight="1">
      <c r="A145" s="9" t="s">
        <v>527</v>
      </c>
      <c r="B145" s="10">
        <v>0</v>
      </c>
      <c r="E145" s="9" t="s">
        <v>528</v>
      </c>
      <c r="F145" s="10">
        <v>0</v>
      </c>
    </row>
    <row r="146" spans="1:6" ht="17.25" customHeight="1">
      <c r="A146" s="9" t="s">
        <v>529</v>
      </c>
      <c r="B146" s="10">
        <v>0</v>
      </c>
      <c r="E146" s="9" t="s">
        <v>530</v>
      </c>
      <c r="F146" s="10">
        <v>0</v>
      </c>
    </row>
    <row r="147" spans="1:6" ht="17.25" customHeight="1">
      <c r="A147" s="9" t="s">
        <v>531</v>
      </c>
      <c r="B147" s="10">
        <v>0</v>
      </c>
      <c r="E147" s="9" t="s">
        <v>532</v>
      </c>
      <c r="F147" s="10">
        <v>0</v>
      </c>
    </row>
    <row r="148" spans="1:6" ht="17.25" customHeight="1">
      <c r="A148" s="9" t="s">
        <v>533</v>
      </c>
      <c r="B148" s="10">
        <v>0</v>
      </c>
      <c r="E148" s="9" t="s">
        <v>534</v>
      </c>
      <c r="F148" s="10">
        <v>0</v>
      </c>
    </row>
    <row r="149" spans="1:6" ht="17.25" customHeight="1">
      <c r="A149" s="9" t="s">
        <v>535</v>
      </c>
      <c r="B149" s="10">
        <v>0</v>
      </c>
      <c r="E149" s="9" t="s">
        <v>536</v>
      </c>
      <c r="F149" s="10">
        <v>0</v>
      </c>
    </row>
    <row r="150" spans="1:6" ht="17.25" customHeight="1">
      <c r="A150" s="9" t="s">
        <v>537</v>
      </c>
      <c r="B150" s="10">
        <v>0</v>
      </c>
      <c r="E150" s="9" t="s">
        <v>538</v>
      </c>
      <c r="F150" s="10">
        <v>0</v>
      </c>
    </row>
    <row r="151" spans="1:6" ht="17.25" customHeight="1">
      <c r="A151" s="9" t="s">
        <v>539</v>
      </c>
      <c r="B151" s="10">
        <v>0</v>
      </c>
      <c r="E151" s="9" t="s">
        <v>540</v>
      </c>
      <c r="F151" s="10">
        <v>0</v>
      </c>
    </row>
    <row r="152" spans="1:6" ht="17.25" customHeight="1">
      <c r="A152" s="9" t="s">
        <v>541</v>
      </c>
      <c r="B152" s="10">
        <v>0</v>
      </c>
      <c r="E152" s="9" t="s">
        <v>542</v>
      </c>
      <c r="F152" s="10">
        <v>0</v>
      </c>
    </row>
    <row r="153" spans="1:6" ht="17.25" customHeight="1">
      <c r="A153" s="9" t="s">
        <v>543</v>
      </c>
      <c r="B153" s="10">
        <v>0</v>
      </c>
      <c r="E153" s="9" t="s">
        <v>544</v>
      </c>
      <c r="F153" s="10">
        <v>1746</v>
      </c>
    </row>
    <row r="154" spans="1:6" ht="17.25" customHeight="1">
      <c r="A154" s="9" t="s">
        <v>545</v>
      </c>
      <c r="B154" s="10">
        <v>0</v>
      </c>
      <c r="E154" s="9" t="s">
        <v>365</v>
      </c>
      <c r="F154" s="10">
        <v>416</v>
      </c>
    </row>
    <row r="155" spans="1:6" ht="17.25" customHeight="1">
      <c r="A155" s="9" t="s">
        <v>546</v>
      </c>
      <c r="B155" s="10">
        <v>0</v>
      </c>
      <c r="E155" s="9" t="s">
        <v>367</v>
      </c>
      <c r="F155" s="10">
        <v>0</v>
      </c>
    </row>
    <row r="156" spans="1:6" ht="17.25" customHeight="1">
      <c r="A156" s="9" t="s">
        <v>547</v>
      </c>
      <c r="B156" s="10">
        <v>0</v>
      </c>
      <c r="E156" s="9" t="s">
        <v>369</v>
      </c>
      <c r="F156" s="10">
        <v>0</v>
      </c>
    </row>
    <row r="157" spans="1:6" ht="17.25" customHeight="1">
      <c r="A157" s="9" t="s">
        <v>548</v>
      </c>
      <c r="B157" s="10">
        <v>0</v>
      </c>
      <c r="E157" s="9" t="s">
        <v>549</v>
      </c>
      <c r="F157" s="10">
        <v>0</v>
      </c>
    </row>
    <row r="158" spans="1:6" ht="17.25" customHeight="1">
      <c r="A158" s="9" t="s">
        <v>550</v>
      </c>
      <c r="B158" s="10">
        <v>0</v>
      </c>
      <c r="E158" s="9" t="s">
        <v>551</v>
      </c>
      <c r="F158" s="10">
        <v>100</v>
      </c>
    </row>
    <row r="159" spans="1:6" ht="17.25" customHeight="1">
      <c r="A159" s="9" t="s">
        <v>552</v>
      </c>
      <c r="B159" s="10">
        <v>0</v>
      </c>
      <c r="E159" s="9" t="s">
        <v>553</v>
      </c>
      <c r="F159" s="10">
        <v>0</v>
      </c>
    </row>
    <row r="160" spans="1:6" ht="17.25" customHeight="1">
      <c r="A160" s="9" t="s">
        <v>554</v>
      </c>
      <c r="B160" s="10">
        <v>0</v>
      </c>
      <c r="E160" s="9" t="s">
        <v>555</v>
      </c>
      <c r="F160" s="10">
        <v>0</v>
      </c>
    </row>
    <row r="161" spans="1:6" ht="17.25" customHeight="1">
      <c r="A161" s="9" t="s">
        <v>556</v>
      </c>
      <c r="B161" s="10">
        <v>0</v>
      </c>
      <c r="E161" s="9" t="s">
        <v>557</v>
      </c>
      <c r="F161" s="10">
        <v>0</v>
      </c>
    </row>
    <row r="162" spans="1:6" ht="17.25" customHeight="1">
      <c r="A162" s="9" t="s">
        <v>558</v>
      </c>
      <c r="B162" s="10">
        <v>0</v>
      </c>
      <c r="E162" s="9" t="s">
        <v>559</v>
      </c>
      <c r="F162" s="10">
        <v>0</v>
      </c>
    </row>
    <row r="163" spans="1:6" ht="17.25" customHeight="1">
      <c r="A163" s="9" t="s">
        <v>560</v>
      </c>
      <c r="B163" s="10">
        <v>0</v>
      </c>
      <c r="E163" s="9" t="s">
        <v>561</v>
      </c>
      <c r="F163" s="10">
        <v>0</v>
      </c>
    </row>
    <row r="164" spans="1:6" ht="17.25" customHeight="1">
      <c r="A164" s="9" t="s">
        <v>562</v>
      </c>
      <c r="B164" s="10">
        <v>0</v>
      </c>
      <c r="E164" s="9" t="s">
        <v>563</v>
      </c>
      <c r="F164" s="10">
        <v>0</v>
      </c>
    </row>
    <row r="165" spans="1:6" ht="17.25" customHeight="1">
      <c r="A165" s="9" t="s">
        <v>564</v>
      </c>
      <c r="B165" s="10">
        <v>0</v>
      </c>
      <c r="E165" s="9" t="s">
        <v>565</v>
      </c>
      <c r="F165" s="10">
        <v>0</v>
      </c>
    </row>
    <row r="166" spans="1:6" ht="17.25" customHeight="1">
      <c r="A166" s="9" t="s">
        <v>566</v>
      </c>
      <c r="B166" s="10">
        <v>3</v>
      </c>
      <c r="E166" s="9" t="s">
        <v>567</v>
      </c>
      <c r="F166" s="10">
        <v>0</v>
      </c>
    </row>
    <row r="167" spans="1:6" ht="17.25" customHeight="1">
      <c r="A167" s="9" t="s">
        <v>568</v>
      </c>
      <c r="B167" s="10">
        <v>0</v>
      </c>
      <c r="E167" s="9" t="s">
        <v>569</v>
      </c>
      <c r="F167" s="10">
        <v>0</v>
      </c>
    </row>
    <row r="168" spans="1:6" ht="17.25" customHeight="1">
      <c r="A168" s="9" t="s">
        <v>570</v>
      </c>
      <c r="B168" s="10">
        <v>0</v>
      </c>
      <c r="E168" s="9" t="s">
        <v>571</v>
      </c>
      <c r="F168" s="10">
        <v>0</v>
      </c>
    </row>
    <row r="169" spans="1:6" ht="17.25" customHeight="1">
      <c r="A169" s="9" t="s">
        <v>572</v>
      </c>
      <c r="B169" s="10">
        <v>0</v>
      </c>
      <c r="E169" s="9" t="s">
        <v>573</v>
      </c>
      <c r="F169" s="10">
        <v>0</v>
      </c>
    </row>
    <row r="170" spans="1:6" ht="17.25" customHeight="1">
      <c r="A170" s="9" t="s">
        <v>574</v>
      </c>
      <c r="B170" s="10">
        <v>0</v>
      </c>
      <c r="E170" s="9" t="s">
        <v>575</v>
      </c>
      <c r="F170" s="10">
        <v>0</v>
      </c>
    </row>
    <row r="171" spans="1:6" ht="17.25" customHeight="1">
      <c r="A171" s="9" t="s">
        <v>576</v>
      </c>
      <c r="B171" s="10">
        <v>0</v>
      </c>
      <c r="E171" s="9" t="s">
        <v>577</v>
      </c>
      <c r="F171" s="10">
        <v>0</v>
      </c>
    </row>
    <row r="172" spans="1:6" ht="17.25" customHeight="1">
      <c r="A172" s="9" t="s">
        <v>578</v>
      </c>
      <c r="B172" s="10">
        <v>0</v>
      </c>
      <c r="E172" s="9" t="s">
        <v>392</v>
      </c>
      <c r="F172" s="10">
        <v>0</v>
      </c>
    </row>
    <row r="173" spans="1:6" ht="17.25" customHeight="1">
      <c r="A173" s="9" t="s">
        <v>579</v>
      </c>
      <c r="B173" s="10">
        <v>3</v>
      </c>
      <c r="E173" s="9" t="s">
        <v>364</v>
      </c>
      <c r="F173" s="10">
        <v>0</v>
      </c>
    </row>
    <row r="174" spans="1:6" ht="17.25" customHeight="1">
      <c r="A174" s="9" t="s">
        <v>580</v>
      </c>
      <c r="B174" s="10">
        <v>0</v>
      </c>
      <c r="E174" s="9" t="s">
        <v>581</v>
      </c>
      <c r="F174" s="10">
        <v>1230</v>
      </c>
    </row>
    <row r="175" spans="1:6" ht="17.25" customHeight="1">
      <c r="A175" s="9" t="s">
        <v>582</v>
      </c>
      <c r="B175" s="10">
        <v>0</v>
      </c>
      <c r="E175" s="9" t="s">
        <v>583</v>
      </c>
      <c r="F175" s="10">
        <v>0</v>
      </c>
    </row>
    <row r="176" spans="1:6" ht="17.25" customHeight="1">
      <c r="A176" s="9" t="s">
        <v>584</v>
      </c>
      <c r="B176" s="10">
        <v>0</v>
      </c>
      <c r="E176" s="9" t="s">
        <v>365</v>
      </c>
      <c r="F176" s="10">
        <v>0</v>
      </c>
    </row>
    <row r="177" spans="1:6" ht="17.25" customHeight="1">
      <c r="A177" s="9" t="s">
        <v>367</v>
      </c>
      <c r="B177" s="10">
        <v>0</v>
      </c>
      <c r="E177" s="9" t="s">
        <v>585</v>
      </c>
      <c r="F177" s="10">
        <v>0</v>
      </c>
    </row>
    <row r="178" spans="1:6" ht="17.25" customHeight="1">
      <c r="A178" s="9" t="s">
        <v>369</v>
      </c>
      <c r="B178" s="10">
        <v>0</v>
      </c>
      <c r="E178" s="9" t="s">
        <v>586</v>
      </c>
      <c r="F178" s="10">
        <v>0</v>
      </c>
    </row>
    <row r="179" spans="1:6" ht="17.25" customHeight="1">
      <c r="A179" s="9" t="s">
        <v>587</v>
      </c>
      <c r="B179" s="10">
        <v>0</v>
      </c>
      <c r="E179" s="9" t="s">
        <v>364</v>
      </c>
      <c r="F179" s="10">
        <v>0</v>
      </c>
    </row>
    <row r="180" spans="1:6" ht="17.25" customHeight="1">
      <c r="A180" s="9" t="s">
        <v>364</v>
      </c>
      <c r="B180" s="10">
        <v>0</v>
      </c>
      <c r="E180" s="9" t="s">
        <v>588</v>
      </c>
      <c r="F180" s="10">
        <v>0</v>
      </c>
    </row>
    <row r="181" spans="1:6" ht="17.25" customHeight="1">
      <c r="A181" s="9" t="s">
        <v>589</v>
      </c>
      <c r="B181" s="10">
        <v>0</v>
      </c>
      <c r="E181" s="9" t="s">
        <v>590</v>
      </c>
      <c r="F181" s="10">
        <v>0</v>
      </c>
    </row>
    <row r="182" spans="1:6" ht="17.25" customHeight="1">
      <c r="A182" s="9" t="s">
        <v>591</v>
      </c>
      <c r="B182" s="10">
        <v>1189</v>
      </c>
      <c r="E182" s="9" t="s">
        <v>365</v>
      </c>
      <c r="F182" s="10">
        <v>0</v>
      </c>
    </row>
    <row r="183" spans="1:6" ht="17.25" customHeight="1">
      <c r="A183" s="9" t="s">
        <v>365</v>
      </c>
      <c r="B183" s="10">
        <v>867</v>
      </c>
      <c r="E183" s="9" t="s">
        <v>367</v>
      </c>
      <c r="F183" s="10">
        <v>0</v>
      </c>
    </row>
    <row r="184" spans="1:6" ht="17.25" customHeight="1">
      <c r="A184" s="9" t="s">
        <v>367</v>
      </c>
      <c r="B184" s="10">
        <v>0</v>
      </c>
      <c r="E184" s="9" t="s">
        <v>369</v>
      </c>
      <c r="F184" s="10">
        <v>0</v>
      </c>
    </row>
    <row r="185" spans="1:6" ht="17.25" customHeight="1">
      <c r="A185" s="9" t="s">
        <v>369</v>
      </c>
      <c r="B185" s="10">
        <v>0</v>
      </c>
      <c r="E185" s="9" t="s">
        <v>592</v>
      </c>
      <c r="F185" s="10">
        <v>0</v>
      </c>
    </row>
    <row r="186" spans="1:6" ht="17.25" customHeight="1">
      <c r="A186" s="9" t="s">
        <v>593</v>
      </c>
      <c r="B186" s="10">
        <v>0</v>
      </c>
      <c r="E186" s="9" t="s">
        <v>594</v>
      </c>
      <c r="F186" s="10">
        <v>0</v>
      </c>
    </row>
    <row r="187" spans="1:6" ht="17.25" customHeight="1">
      <c r="A187" s="9" t="s">
        <v>595</v>
      </c>
      <c r="B187" s="10">
        <v>0</v>
      </c>
      <c r="E187" s="9" t="s">
        <v>596</v>
      </c>
      <c r="F187" s="10">
        <v>0</v>
      </c>
    </row>
    <row r="188" spans="1:6" ht="17.25" customHeight="1">
      <c r="A188" s="9" t="s">
        <v>597</v>
      </c>
      <c r="B188" s="10">
        <v>0</v>
      </c>
      <c r="E188" s="9" t="s">
        <v>364</v>
      </c>
      <c r="F188" s="10">
        <v>0</v>
      </c>
    </row>
    <row r="189" spans="1:6" ht="17.25" customHeight="1">
      <c r="A189" s="9" t="s">
        <v>598</v>
      </c>
      <c r="B189" s="10">
        <v>0</v>
      </c>
      <c r="E189" s="9" t="s">
        <v>599</v>
      </c>
      <c r="F189" s="10">
        <v>0</v>
      </c>
    </row>
    <row r="190" spans="1:6" ht="17.25" customHeight="1">
      <c r="A190" s="9" t="s">
        <v>600</v>
      </c>
      <c r="B190" s="10">
        <v>0</v>
      </c>
      <c r="E190" s="9" t="s">
        <v>601</v>
      </c>
      <c r="F190" s="10">
        <v>0</v>
      </c>
    </row>
    <row r="191" spans="1:6" ht="17.25" customHeight="1">
      <c r="A191" s="9" t="s">
        <v>602</v>
      </c>
      <c r="B191" s="10">
        <v>0</v>
      </c>
      <c r="E191" s="9" t="s">
        <v>365</v>
      </c>
      <c r="F191" s="10">
        <v>0</v>
      </c>
    </row>
    <row r="192" spans="1:6" ht="17.25" customHeight="1">
      <c r="A192" s="9" t="s">
        <v>364</v>
      </c>
      <c r="B192" s="10">
        <v>0</v>
      </c>
      <c r="E192" s="9" t="s">
        <v>367</v>
      </c>
      <c r="F192" s="10">
        <v>0</v>
      </c>
    </row>
    <row r="193" spans="1:6" ht="17.25" customHeight="1">
      <c r="A193" s="9" t="s">
        <v>603</v>
      </c>
      <c r="B193" s="10">
        <v>322</v>
      </c>
      <c r="E193" s="9" t="s">
        <v>369</v>
      </c>
      <c r="F193" s="10">
        <v>0</v>
      </c>
    </row>
    <row r="194" spans="1:6" ht="17.25" customHeight="1">
      <c r="A194" s="9" t="s">
        <v>604</v>
      </c>
      <c r="B194" s="10">
        <v>2138</v>
      </c>
      <c r="E194" s="9" t="s">
        <v>605</v>
      </c>
      <c r="F194" s="10">
        <v>0</v>
      </c>
    </row>
    <row r="195" spans="1:6" ht="17.25" customHeight="1">
      <c r="A195" s="9" t="s">
        <v>365</v>
      </c>
      <c r="B195" s="10">
        <v>1601</v>
      </c>
      <c r="E195" s="9" t="s">
        <v>606</v>
      </c>
      <c r="F195" s="10">
        <v>0</v>
      </c>
    </row>
    <row r="196" spans="1:6" ht="17.25" customHeight="1">
      <c r="A196" s="9" t="s">
        <v>367</v>
      </c>
      <c r="B196" s="10">
        <v>0</v>
      </c>
      <c r="E196" s="9" t="s">
        <v>364</v>
      </c>
      <c r="F196" s="10">
        <v>0</v>
      </c>
    </row>
    <row r="197" spans="1:6" ht="17.25" customHeight="1">
      <c r="A197" s="9" t="s">
        <v>369</v>
      </c>
      <c r="B197" s="10">
        <v>0</v>
      </c>
      <c r="E197" s="9" t="s">
        <v>607</v>
      </c>
      <c r="F197" s="10">
        <v>0</v>
      </c>
    </row>
    <row r="198" spans="1:6" ht="17.25" customHeight="1">
      <c r="A198" s="9" t="s">
        <v>608</v>
      </c>
      <c r="B198" s="10">
        <v>0</v>
      </c>
      <c r="E198" s="9" t="s">
        <v>609</v>
      </c>
      <c r="F198" s="10">
        <v>0</v>
      </c>
    </row>
    <row r="199" spans="1:6" ht="17.25" customHeight="1">
      <c r="A199" s="9" t="s">
        <v>610</v>
      </c>
      <c r="B199" s="10">
        <v>0</v>
      </c>
      <c r="E199" s="9" t="s">
        <v>365</v>
      </c>
      <c r="F199" s="10">
        <v>0</v>
      </c>
    </row>
    <row r="200" spans="1:6" ht="17.25" customHeight="1">
      <c r="A200" s="9" t="s">
        <v>611</v>
      </c>
      <c r="B200" s="10">
        <v>0</v>
      </c>
      <c r="E200" s="9" t="s">
        <v>367</v>
      </c>
      <c r="F200" s="10">
        <v>0</v>
      </c>
    </row>
    <row r="201" spans="1:6" ht="17.25" customHeight="1">
      <c r="A201" s="9" t="s">
        <v>364</v>
      </c>
      <c r="B201" s="10">
        <v>0</v>
      </c>
      <c r="E201" s="9" t="s">
        <v>612</v>
      </c>
      <c r="F201" s="10">
        <v>0</v>
      </c>
    </row>
    <row r="202" spans="1:6" ht="17.25" customHeight="1">
      <c r="A202" s="9" t="s">
        <v>613</v>
      </c>
      <c r="B202" s="10">
        <v>537</v>
      </c>
      <c r="E202" s="9" t="s">
        <v>614</v>
      </c>
      <c r="F202" s="10">
        <v>0</v>
      </c>
    </row>
    <row r="203" spans="1:6" ht="17.25" customHeight="1">
      <c r="A203" s="9" t="s">
        <v>615</v>
      </c>
      <c r="B203" s="10">
        <v>249</v>
      </c>
      <c r="E203" s="9" t="s">
        <v>616</v>
      </c>
      <c r="F203" s="10">
        <v>0</v>
      </c>
    </row>
    <row r="204" spans="1:6" ht="17.25" customHeight="1">
      <c r="A204" s="9" t="s">
        <v>365</v>
      </c>
      <c r="B204" s="10">
        <v>176</v>
      </c>
      <c r="E204" s="9" t="s">
        <v>573</v>
      </c>
      <c r="F204" s="10">
        <v>0</v>
      </c>
    </row>
    <row r="205" spans="1:6" ht="17.25" customHeight="1">
      <c r="A205" s="9" t="s">
        <v>367</v>
      </c>
      <c r="B205" s="10">
        <v>0</v>
      </c>
      <c r="E205" s="9" t="s">
        <v>617</v>
      </c>
      <c r="F205" s="10">
        <v>0</v>
      </c>
    </row>
    <row r="206" spans="1:6" ht="17.25" customHeight="1">
      <c r="A206" s="9" t="s">
        <v>369</v>
      </c>
      <c r="B206" s="10">
        <v>0</v>
      </c>
      <c r="E206" s="9" t="s">
        <v>618</v>
      </c>
      <c r="F206" s="10">
        <v>48</v>
      </c>
    </row>
    <row r="207" spans="1:6" ht="17.25" customHeight="1">
      <c r="A207" s="9" t="s">
        <v>619</v>
      </c>
      <c r="B207" s="10">
        <v>10</v>
      </c>
      <c r="E207" s="9" t="s">
        <v>620</v>
      </c>
      <c r="F207" s="10">
        <v>48</v>
      </c>
    </row>
    <row r="208" spans="1:6" ht="17.25" customHeight="1">
      <c r="A208" s="9" t="s">
        <v>621</v>
      </c>
      <c r="B208" s="10">
        <v>0</v>
      </c>
      <c r="E208" s="9" t="s">
        <v>622</v>
      </c>
      <c r="F208" s="10">
        <v>0</v>
      </c>
    </row>
    <row r="209" spans="1:6" ht="17.25" customHeight="1">
      <c r="A209" s="9" t="s">
        <v>623</v>
      </c>
      <c r="B209" s="10">
        <v>0</v>
      </c>
      <c r="E209" s="9" t="s">
        <v>624</v>
      </c>
      <c r="F209" s="10">
        <v>38936</v>
      </c>
    </row>
    <row r="210" spans="1:6" ht="17.25" customHeight="1">
      <c r="A210" s="9" t="s">
        <v>625</v>
      </c>
      <c r="B210" s="10">
        <v>0</v>
      </c>
      <c r="E210" s="9" t="s">
        <v>626</v>
      </c>
      <c r="F210" s="10">
        <v>5018</v>
      </c>
    </row>
    <row r="211" spans="1:6" ht="17.25" customHeight="1">
      <c r="A211" s="9" t="s">
        <v>627</v>
      </c>
      <c r="B211" s="10">
        <v>0</v>
      </c>
      <c r="E211" s="9" t="s">
        <v>365</v>
      </c>
      <c r="F211" s="10">
        <v>5018</v>
      </c>
    </row>
    <row r="212" spans="1:6" ht="17.25" customHeight="1">
      <c r="A212" s="9" t="s">
        <v>628</v>
      </c>
      <c r="B212" s="10">
        <v>0</v>
      </c>
      <c r="E212" s="9" t="s">
        <v>367</v>
      </c>
      <c r="F212" s="10">
        <v>0</v>
      </c>
    </row>
    <row r="213" spans="1:6" ht="17.25" customHeight="1">
      <c r="A213" s="9" t="s">
        <v>364</v>
      </c>
      <c r="B213" s="10">
        <v>0</v>
      </c>
      <c r="E213" s="9" t="s">
        <v>369</v>
      </c>
      <c r="F213" s="10">
        <v>0</v>
      </c>
    </row>
    <row r="214" spans="1:6" ht="17.25" customHeight="1">
      <c r="A214" s="9" t="s">
        <v>629</v>
      </c>
      <c r="B214" s="10">
        <v>63</v>
      </c>
      <c r="E214" s="9" t="s">
        <v>630</v>
      </c>
      <c r="F214" s="10">
        <v>0</v>
      </c>
    </row>
    <row r="215" spans="1:6" ht="17.25" customHeight="1">
      <c r="A215" s="9" t="s">
        <v>631</v>
      </c>
      <c r="B215" s="10">
        <v>0</v>
      </c>
      <c r="E215" s="9" t="s">
        <v>632</v>
      </c>
      <c r="F215" s="10">
        <v>22823</v>
      </c>
    </row>
    <row r="216" spans="1:6" ht="17.25" customHeight="1">
      <c r="A216" s="9" t="s">
        <v>365</v>
      </c>
      <c r="B216" s="10">
        <v>0</v>
      </c>
      <c r="E216" s="9" t="s">
        <v>633</v>
      </c>
      <c r="F216" s="10">
        <v>1643</v>
      </c>
    </row>
    <row r="217" spans="1:6" ht="17.25" customHeight="1">
      <c r="A217" s="9" t="s">
        <v>367</v>
      </c>
      <c r="B217" s="10">
        <v>0</v>
      </c>
      <c r="E217" s="9" t="s">
        <v>634</v>
      </c>
      <c r="F217" s="10">
        <v>9824</v>
      </c>
    </row>
    <row r="218" spans="1:6" ht="17.25" customHeight="1">
      <c r="A218" s="9" t="s">
        <v>369</v>
      </c>
      <c r="B218" s="10">
        <v>0</v>
      </c>
      <c r="E218" s="9" t="s">
        <v>635</v>
      </c>
      <c r="F218" s="10">
        <v>3715</v>
      </c>
    </row>
    <row r="219" spans="1:6" ht="17.25" customHeight="1">
      <c r="A219" s="9" t="s">
        <v>636</v>
      </c>
      <c r="B219" s="10">
        <v>0</v>
      </c>
      <c r="E219" s="9" t="s">
        <v>637</v>
      </c>
      <c r="F219" s="10">
        <v>0</v>
      </c>
    </row>
    <row r="220" spans="1:6" ht="17.25" customHeight="1">
      <c r="A220" s="9" t="s">
        <v>638</v>
      </c>
      <c r="B220" s="10">
        <v>1</v>
      </c>
      <c r="E220" s="9" t="s">
        <v>639</v>
      </c>
      <c r="F220" s="10">
        <v>1768</v>
      </c>
    </row>
    <row r="221" spans="1:6" ht="17.25" customHeight="1">
      <c r="A221" s="9" t="s">
        <v>640</v>
      </c>
      <c r="B221" s="10">
        <v>48</v>
      </c>
      <c r="E221" s="9" t="s">
        <v>641</v>
      </c>
      <c r="F221" s="10">
        <v>253</v>
      </c>
    </row>
    <row r="222" spans="1:6" ht="17.25" customHeight="1">
      <c r="A222" s="9" t="s">
        <v>642</v>
      </c>
      <c r="B222" s="10">
        <v>0</v>
      </c>
      <c r="E222" s="9" t="s">
        <v>643</v>
      </c>
      <c r="F222" s="10">
        <v>174</v>
      </c>
    </row>
    <row r="223" spans="1:6" ht="17.25" customHeight="1">
      <c r="A223" s="9" t="s">
        <v>644</v>
      </c>
      <c r="B223" s="10">
        <v>9112</v>
      </c>
      <c r="E223" s="9" t="s">
        <v>365</v>
      </c>
      <c r="F223" s="10">
        <v>174</v>
      </c>
    </row>
    <row r="224" spans="1:6" ht="17.25" customHeight="1">
      <c r="A224" s="9" t="s">
        <v>645</v>
      </c>
      <c r="B224" s="10">
        <v>591</v>
      </c>
      <c r="E224" s="9" t="s">
        <v>367</v>
      </c>
      <c r="F224" s="10">
        <v>0</v>
      </c>
    </row>
    <row r="225" spans="1:6" ht="17.25" customHeight="1">
      <c r="A225" s="9" t="s">
        <v>646</v>
      </c>
      <c r="B225" s="10">
        <v>0</v>
      </c>
      <c r="E225" s="9" t="s">
        <v>369</v>
      </c>
      <c r="F225" s="10">
        <v>0</v>
      </c>
    </row>
    <row r="226" spans="1:6" ht="17.25" customHeight="1">
      <c r="A226" s="9" t="s">
        <v>647</v>
      </c>
      <c r="B226" s="10">
        <v>0</v>
      </c>
      <c r="E226" s="9" t="s">
        <v>648</v>
      </c>
      <c r="F226" s="10">
        <v>0</v>
      </c>
    </row>
    <row r="227" spans="1:6" ht="17.25" customHeight="1">
      <c r="A227" s="9" t="s">
        <v>649</v>
      </c>
      <c r="B227" s="10">
        <v>0</v>
      </c>
      <c r="E227" s="9" t="s">
        <v>650</v>
      </c>
      <c r="F227" s="10">
        <v>39</v>
      </c>
    </row>
    <row r="228" spans="1:6" ht="17.25" customHeight="1">
      <c r="A228" s="9" t="s">
        <v>651</v>
      </c>
      <c r="B228" s="10">
        <v>289</v>
      </c>
      <c r="E228" s="9" t="s">
        <v>652</v>
      </c>
      <c r="F228" s="10">
        <v>39</v>
      </c>
    </row>
    <row r="229" spans="1:6" ht="17.25" customHeight="1">
      <c r="A229" s="9" t="s">
        <v>653</v>
      </c>
      <c r="B229" s="10">
        <v>0</v>
      </c>
      <c r="E229" s="9" t="s">
        <v>654</v>
      </c>
      <c r="F229" s="10">
        <v>0</v>
      </c>
    </row>
    <row r="230" spans="1:6" ht="17.25" customHeight="1">
      <c r="A230" s="9" t="s">
        <v>655</v>
      </c>
      <c r="B230" s="10">
        <v>302</v>
      </c>
      <c r="E230" s="9" t="s">
        <v>656</v>
      </c>
      <c r="F230" s="10">
        <v>0</v>
      </c>
    </row>
    <row r="231" spans="1:6" ht="17.25" customHeight="1">
      <c r="A231" s="9" t="s">
        <v>657</v>
      </c>
      <c r="B231" s="10">
        <v>0</v>
      </c>
      <c r="E231" s="9" t="s">
        <v>658</v>
      </c>
      <c r="F231" s="10">
        <v>0</v>
      </c>
    </row>
    <row r="232" spans="1:6" ht="17.25" customHeight="1">
      <c r="A232" s="9" t="s">
        <v>659</v>
      </c>
      <c r="B232" s="10">
        <v>0</v>
      </c>
      <c r="E232" s="9" t="s">
        <v>660</v>
      </c>
      <c r="F232" s="10">
        <v>0</v>
      </c>
    </row>
    <row r="233" spans="1:6" ht="17.25" customHeight="1">
      <c r="A233" s="9" t="s">
        <v>661</v>
      </c>
      <c r="B233" s="10">
        <v>0</v>
      </c>
      <c r="E233" s="9" t="s">
        <v>662</v>
      </c>
      <c r="F233" s="10">
        <v>40</v>
      </c>
    </row>
    <row r="234" spans="1:6" ht="17.25" customHeight="1">
      <c r="A234" s="9" t="s">
        <v>663</v>
      </c>
      <c r="B234" s="10">
        <v>0</v>
      </c>
      <c r="E234" s="9" t="s">
        <v>664</v>
      </c>
      <c r="F234" s="10">
        <v>0</v>
      </c>
    </row>
    <row r="235" spans="1:6" ht="17.25" customHeight="1">
      <c r="A235" s="9" t="s">
        <v>665</v>
      </c>
      <c r="B235" s="10">
        <v>0</v>
      </c>
      <c r="E235" s="9" t="s">
        <v>666</v>
      </c>
      <c r="F235" s="10">
        <v>0</v>
      </c>
    </row>
    <row r="236" spans="1:6" ht="17.25" customHeight="1">
      <c r="A236" s="9" t="s">
        <v>667</v>
      </c>
      <c r="B236" s="10">
        <v>0</v>
      </c>
      <c r="E236" s="9" t="s">
        <v>668</v>
      </c>
      <c r="F236" s="10">
        <v>0</v>
      </c>
    </row>
    <row r="237" spans="1:6" ht="17.25" customHeight="1">
      <c r="A237" s="9" t="s">
        <v>669</v>
      </c>
      <c r="B237" s="10">
        <v>0</v>
      </c>
      <c r="E237" s="9" t="s">
        <v>670</v>
      </c>
      <c r="F237" s="10">
        <v>40</v>
      </c>
    </row>
    <row r="238" spans="1:6" ht="17.25" customHeight="1">
      <c r="A238" s="9" t="s">
        <v>671</v>
      </c>
      <c r="B238" s="10">
        <v>0</v>
      </c>
      <c r="E238" s="9" t="s">
        <v>672</v>
      </c>
      <c r="F238" s="10">
        <v>1076</v>
      </c>
    </row>
    <row r="239" spans="1:6" ht="17.25" customHeight="1">
      <c r="A239" s="9" t="s">
        <v>673</v>
      </c>
      <c r="B239" s="10">
        <v>0</v>
      </c>
      <c r="E239" s="9" t="s">
        <v>674</v>
      </c>
      <c r="F239" s="10">
        <v>550</v>
      </c>
    </row>
    <row r="240" spans="1:6" ht="17.25" customHeight="1">
      <c r="A240" s="9" t="s">
        <v>675</v>
      </c>
      <c r="B240" s="10">
        <v>0</v>
      </c>
      <c r="E240" s="9" t="s">
        <v>365</v>
      </c>
      <c r="F240" s="10">
        <v>340</v>
      </c>
    </row>
    <row r="241" spans="1:6" ht="17.25" customHeight="1">
      <c r="A241" s="9" t="s">
        <v>676</v>
      </c>
      <c r="B241" s="10">
        <v>0</v>
      </c>
      <c r="E241" s="9" t="s">
        <v>367</v>
      </c>
      <c r="F241" s="10">
        <v>0</v>
      </c>
    </row>
    <row r="242" spans="1:6" ht="17.25" customHeight="1">
      <c r="A242" s="9" t="s">
        <v>677</v>
      </c>
      <c r="B242" s="10">
        <v>0</v>
      </c>
      <c r="E242" s="9" t="s">
        <v>369</v>
      </c>
      <c r="F242" s="10">
        <v>0</v>
      </c>
    </row>
    <row r="243" spans="1:6" ht="17.25" customHeight="1">
      <c r="A243" s="9" t="s">
        <v>678</v>
      </c>
      <c r="B243" s="10">
        <v>0</v>
      </c>
      <c r="E243" s="9" t="s">
        <v>679</v>
      </c>
      <c r="F243" s="10">
        <v>0</v>
      </c>
    </row>
    <row r="244" spans="1:6" ht="17.25" customHeight="1">
      <c r="A244" s="9" t="s">
        <v>680</v>
      </c>
      <c r="B244" s="10">
        <v>0</v>
      </c>
      <c r="E244" s="9" t="s">
        <v>681</v>
      </c>
      <c r="F244" s="10">
        <v>0</v>
      </c>
    </row>
    <row r="245" spans="1:6" ht="17.25" customHeight="1">
      <c r="A245" s="9" t="s">
        <v>682</v>
      </c>
      <c r="B245" s="10">
        <v>0</v>
      </c>
      <c r="E245" s="9" t="s">
        <v>683</v>
      </c>
      <c r="F245" s="10">
        <v>0</v>
      </c>
    </row>
    <row r="246" spans="1:6" ht="17.25" customHeight="1">
      <c r="A246" s="9" t="s">
        <v>684</v>
      </c>
      <c r="B246" s="10">
        <v>0</v>
      </c>
      <c r="E246" s="9" t="s">
        <v>685</v>
      </c>
      <c r="F246" s="10">
        <v>0</v>
      </c>
    </row>
    <row r="247" spans="1:6" ht="17.25" customHeight="1">
      <c r="A247" s="9" t="s">
        <v>686</v>
      </c>
      <c r="B247" s="10">
        <v>0</v>
      </c>
      <c r="E247" s="9" t="s">
        <v>687</v>
      </c>
      <c r="F247" s="10">
        <v>0</v>
      </c>
    </row>
    <row r="248" spans="1:6" ht="17.25" customHeight="1">
      <c r="A248" s="9" t="s">
        <v>688</v>
      </c>
      <c r="B248" s="10">
        <v>0</v>
      </c>
      <c r="E248" s="9" t="s">
        <v>689</v>
      </c>
      <c r="F248" s="10">
        <v>147</v>
      </c>
    </row>
    <row r="249" spans="1:6" ht="17.25" customHeight="1">
      <c r="A249" s="9" t="s">
        <v>690</v>
      </c>
      <c r="B249" s="10">
        <v>282</v>
      </c>
      <c r="E249" s="9" t="s">
        <v>691</v>
      </c>
      <c r="F249" s="10">
        <v>0</v>
      </c>
    </row>
    <row r="250" spans="1:6" ht="17.25" customHeight="1">
      <c r="A250" s="9" t="s">
        <v>692</v>
      </c>
      <c r="B250" s="10">
        <v>282</v>
      </c>
      <c r="E250" s="9" t="s">
        <v>693</v>
      </c>
      <c r="F250" s="10">
        <v>28</v>
      </c>
    </row>
    <row r="251" spans="1:6" ht="17.25" customHeight="1">
      <c r="A251" s="9" t="s">
        <v>694</v>
      </c>
      <c r="B251" s="10">
        <v>0</v>
      </c>
      <c r="E251" s="9" t="s">
        <v>695</v>
      </c>
      <c r="F251" s="10">
        <v>0</v>
      </c>
    </row>
    <row r="252" spans="1:6" ht="17.25" customHeight="1">
      <c r="A252" s="9" t="s">
        <v>696</v>
      </c>
      <c r="B252" s="10">
        <v>0</v>
      </c>
      <c r="E252" s="9" t="s">
        <v>697</v>
      </c>
      <c r="F252" s="10">
        <v>35</v>
      </c>
    </row>
    <row r="253" spans="1:6" ht="17.25" customHeight="1">
      <c r="A253" s="9" t="s">
        <v>698</v>
      </c>
      <c r="B253" s="10">
        <v>0</v>
      </c>
      <c r="E253" s="9" t="s">
        <v>699</v>
      </c>
      <c r="F253" s="10">
        <v>0</v>
      </c>
    </row>
    <row r="254" spans="1:6" ht="17.25" customHeight="1">
      <c r="A254" s="9" t="s">
        <v>700</v>
      </c>
      <c r="B254" s="10">
        <v>0</v>
      </c>
      <c r="E254" s="9" t="s">
        <v>365</v>
      </c>
      <c r="F254" s="10">
        <v>0</v>
      </c>
    </row>
    <row r="255" spans="1:6" ht="17.25" customHeight="1">
      <c r="A255" s="9" t="s">
        <v>701</v>
      </c>
      <c r="B255" s="10">
        <v>6934</v>
      </c>
      <c r="E255" s="9" t="s">
        <v>367</v>
      </c>
      <c r="F255" s="10">
        <v>0</v>
      </c>
    </row>
    <row r="256" spans="1:6" ht="17.25" customHeight="1">
      <c r="A256" s="9" t="s">
        <v>702</v>
      </c>
      <c r="B256" s="10">
        <v>0</v>
      </c>
      <c r="E256" s="9" t="s">
        <v>703</v>
      </c>
      <c r="F256" s="10">
        <v>179</v>
      </c>
    </row>
    <row r="257" spans="1:6" ht="17.25" customHeight="1">
      <c r="A257" s="9" t="s">
        <v>704</v>
      </c>
      <c r="B257" s="10">
        <v>0</v>
      </c>
      <c r="E257" s="9" t="s">
        <v>365</v>
      </c>
      <c r="F257" s="10">
        <v>179</v>
      </c>
    </row>
    <row r="258" spans="1:6" ht="17.25" customHeight="1">
      <c r="A258" s="9" t="s">
        <v>705</v>
      </c>
      <c r="B258" s="10">
        <v>3000</v>
      </c>
      <c r="E258" s="9" t="s">
        <v>367</v>
      </c>
      <c r="F258" s="10">
        <v>0</v>
      </c>
    </row>
    <row r="259" spans="1:6" ht="17.25" customHeight="1">
      <c r="A259" s="9" t="s">
        <v>706</v>
      </c>
      <c r="B259" s="10">
        <v>0</v>
      </c>
      <c r="E259" s="9" t="s">
        <v>369</v>
      </c>
      <c r="F259" s="10">
        <v>0</v>
      </c>
    </row>
    <row r="260" spans="1:6" ht="17.25" customHeight="1">
      <c r="A260" s="9" t="s">
        <v>707</v>
      </c>
      <c r="B260" s="10">
        <v>0</v>
      </c>
      <c r="E260" s="9" t="s">
        <v>708</v>
      </c>
      <c r="F260" s="10">
        <v>0</v>
      </c>
    </row>
    <row r="261" spans="1:6" ht="17.25" customHeight="1">
      <c r="A261" s="9" t="s">
        <v>709</v>
      </c>
      <c r="B261" s="10">
        <v>3934</v>
      </c>
      <c r="E261" s="9" t="s">
        <v>710</v>
      </c>
      <c r="F261" s="10">
        <v>0</v>
      </c>
    </row>
    <row r="262" spans="1:6" ht="17.25" customHeight="1">
      <c r="A262" s="9" t="s">
        <v>711</v>
      </c>
      <c r="B262" s="10">
        <v>2588</v>
      </c>
      <c r="E262" s="9" t="s">
        <v>712</v>
      </c>
      <c r="F262" s="10">
        <v>0</v>
      </c>
    </row>
    <row r="263" spans="1:6" ht="17.25" customHeight="1">
      <c r="A263" s="9" t="s">
        <v>713</v>
      </c>
      <c r="B263" s="10">
        <v>0</v>
      </c>
      <c r="E263" s="9" t="s">
        <v>714</v>
      </c>
      <c r="F263" s="10">
        <v>238</v>
      </c>
    </row>
    <row r="264" spans="1:6" ht="17.25" customHeight="1">
      <c r="A264" s="9" t="s">
        <v>715</v>
      </c>
      <c r="B264" s="10">
        <v>0</v>
      </c>
      <c r="E264" s="9" t="s">
        <v>716</v>
      </c>
      <c r="F264" s="10">
        <v>6</v>
      </c>
    </row>
    <row r="265" spans="1:6" ht="17.25" customHeight="1">
      <c r="A265" s="9" t="s">
        <v>717</v>
      </c>
      <c r="B265" s="10">
        <v>347</v>
      </c>
      <c r="E265" s="9" t="s">
        <v>718</v>
      </c>
      <c r="F265" s="10">
        <v>0</v>
      </c>
    </row>
    <row r="266" spans="1:6" ht="17.25" customHeight="1">
      <c r="A266" s="9" t="s">
        <v>719</v>
      </c>
      <c r="B266" s="10">
        <v>0</v>
      </c>
      <c r="E266" s="9" t="s">
        <v>720</v>
      </c>
      <c r="F266" s="10">
        <v>0</v>
      </c>
    </row>
    <row r="267" spans="1:6" ht="17.25" customHeight="1">
      <c r="A267" s="9" t="s">
        <v>721</v>
      </c>
      <c r="B267" s="10">
        <v>0</v>
      </c>
      <c r="E267" s="9" t="s">
        <v>722</v>
      </c>
      <c r="F267" s="10">
        <v>0</v>
      </c>
    </row>
    <row r="268" spans="1:6" ht="17.25" customHeight="1">
      <c r="A268" s="9" t="s">
        <v>723</v>
      </c>
      <c r="B268" s="10">
        <v>347</v>
      </c>
      <c r="E268" s="9" t="s">
        <v>724</v>
      </c>
      <c r="F268" s="10">
        <v>0</v>
      </c>
    </row>
    <row r="269" spans="1:6" ht="17.25" customHeight="1">
      <c r="A269" s="9" t="s">
        <v>725</v>
      </c>
      <c r="B269" s="10">
        <v>27250</v>
      </c>
      <c r="E269" s="9" t="s">
        <v>726</v>
      </c>
      <c r="F269" s="10">
        <v>0</v>
      </c>
    </row>
    <row r="270" spans="1:6" ht="17.25" customHeight="1">
      <c r="A270" s="9" t="s">
        <v>727</v>
      </c>
      <c r="B270" s="10">
        <v>773</v>
      </c>
      <c r="E270" s="9" t="s">
        <v>728</v>
      </c>
      <c r="F270" s="10">
        <v>896</v>
      </c>
    </row>
    <row r="271" spans="1:6" ht="17.25" customHeight="1">
      <c r="A271" s="9" t="s">
        <v>365</v>
      </c>
      <c r="B271" s="10">
        <v>416</v>
      </c>
      <c r="E271" s="9" t="s">
        <v>729</v>
      </c>
      <c r="F271" s="10">
        <v>6</v>
      </c>
    </row>
    <row r="272" spans="1:6" ht="17.25" customHeight="1">
      <c r="A272" s="9" t="s">
        <v>367</v>
      </c>
      <c r="B272" s="10">
        <v>0</v>
      </c>
      <c r="E272" s="9" t="s">
        <v>730</v>
      </c>
      <c r="F272" s="10">
        <v>0</v>
      </c>
    </row>
    <row r="273" spans="1:6" ht="17.25" customHeight="1">
      <c r="A273" s="9" t="s">
        <v>369</v>
      </c>
      <c r="B273" s="10">
        <v>0</v>
      </c>
      <c r="E273" s="9" t="s">
        <v>731</v>
      </c>
      <c r="F273" s="10">
        <v>0</v>
      </c>
    </row>
    <row r="274" spans="1:6" ht="17.25" customHeight="1">
      <c r="A274" s="9" t="s">
        <v>732</v>
      </c>
      <c r="B274" s="10">
        <v>0</v>
      </c>
      <c r="E274" s="9" t="s">
        <v>733</v>
      </c>
      <c r="F274" s="10">
        <v>0</v>
      </c>
    </row>
    <row r="275" spans="1:6" ht="17.25" customHeight="1">
      <c r="A275" s="9" t="s">
        <v>734</v>
      </c>
      <c r="B275" s="10">
        <v>0</v>
      </c>
      <c r="E275" s="9" t="s">
        <v>735</v>
      </c>
      <c r="F275" s="10">
        <v>0</v>
      </c>
    </row>
    <row r="276" spans="1:6" ht="17.25" customHeight="1">
      <c r="A276" s="9" t="s">
        <v>736</v>
      </c>
      <c r="B276" s="10">
        <v>0</v>
      </c>
      <c r="E276" s="9" t="s">
        <v>737</v>
      </c>
      <c r="F276" s="10">
        <v>0</v>
      </c>
    </row>
    <row r="277" spans="1:6" ht="17.25" customHeight="1">
      <c r="A277" s="9" t="s">
        <v>738</v>
      </c>
      <c r="B277" s="10">
        <v>0</v>
      </c>
      <c r="E277" s="9" t="s">
        <v>739</v>
      </c>
      <c r="F277" s="10">
        <v>0</v>
      </c>
    </row>
    <row r="278" spans="1:6" ht="17.25" customHeight="1">
      <c r="A278" s="9" t="s">
        <v>392</v>
      </c>
      <c r="B278" s="10">
        <v>0</v>
      </c>
      <c r="E278" s="9" t="s">
        <v>740</v>
      </c>
      <c r="F278" s="10">
        <v>0</v>
      </c>
    </row>
    <row r="279" spans="1:6" ht="17.25" customHeight="1">
      <c r="A279" s="9" t="s">
        <v>741</v>
      </c>
      <c r="B279" s="10">
        <v>357</v>
      </c>
      <c r="E279" s="9" t="s">
        <v>742</v>
      </c>
      <c r="F279" s="10">
        <v>0</v>
      </c>
    </row>
    <row r="280" spans="1:6" ht="17.25" customHeight="1">
      <c r="A280" s="9" t="s">
        <v>743</v>
      </c>
      <c r="B280" s="10">
        <v>0</v>
      </c>
      <c r="E280" s="9" t="s">
        <v>744</v>
      </c>
      <c r="F280" s="10">
        <v>0</v>
      </c>
    </row>
    <row r="281" spans="1:6" ht="17.25" customHeight="1">
      <c r="A281" s="9" t="s">
        <v>745</v>
      </c>
      <c r="B281" s="10">
        <v>0</v>
      </c>
      <c r="E281" s="9" t="s">
        <v>746</v>
      </c>
      <c r="F281" s="10">
        <v>0</v>
      </c>
    </row>
    <row r="282" spans="1:6" ht="17.25" customHeight="1">
      <c r="A282" s="9" t="s">
        <v>747</v>
      </c>
      <c r="B282" s="10">
        <v>0</v>
      </c>
      <c r="E282" s="9" t="s">
        <v>748</v>
      </c>
      <c r="F282" s="10">
        <v>0</v>
      </c>
    </row>
    <row r="283" spans="1:6" ht="17.25" customHeight="1">
      <c r="A283" s="9" t="s">
        <v>749</v>
      </c>
      <c r="B283" s="10">
        <v>0</v>
      </c>
      <c r="E283" s="9" t="s">
        <v>750</v>
      </c>
      <c r="F283" s="10">
        <v>890</v>
      </c>
    </row>
    <row r="284" spans="1:6" ht="17.25" customHeight="1">
      <c r="A284" s="9" t="s">
        <v>751</v>
      </c>
      <c r="B284" s="10">
        <v>2243</v>
      </c>
      <c r="E284" s="9" t="s">
        <v>752</v>
      </c>
      <c r="F284" s="10">
        <v>1425</v>
      </c>
    </row>
    <row r="285" spans="1:6" ht="17.25" customHeight="1">
      <c r="A285" s="9" t="s">
        <v>365</v>
      </c>
      <c r="B285" s="10">
        <v>1087</v>
      </c>
      <c r="E285" s="9" t="s">
        <v>753</v>
      </c>
      <c r="F285" s="10">
        <v>62</v>
      </c>
    </row>
    <row r="286" spans="1:6" ht="17.25" customHeight="1">
      <c r="A286" s="9" t="s">
        <v>367</v>
      </c>
      <c r="B286" s="10">
        <v>0</v>
      </c>
      <c r="E286" s="9" t="s">
        <v>754</v>
      </c>
      <c r="F286" s="10">
        <v>450</v>
      </c>
    </row>
    <row r="287" spans="1:6" ht="17.25" customHeight="1">
      <c r="A287" s="9" t="s">
        <v>369</v>
      </c>
      <c r="B287" s="10">
        <v>0</v>
      </c>
      <c r="E287" s="9" t="s">
        <v>755</v>
      </c>
      <c r="F287" s="10">
        <v>450</v>
      </c>
    </row>
    <row r="288" spans="1:6" ht="17.25" customHeight="1">
      <c r="A288" s="9" t="s">
        <v>756</v>
      </c>
      <c r="B288" s="10">
        <v>35</v>
      </c>
      <c r="E288" s="9" t="s">
        <v>757</v>
      </c>
      <c r="F288" s="10">
        <v>10</v>
      </c>
    </row>
    <row r="289" spans="1:6" ht="17.25" customHeight="1">
      <c r="A289" s="9" t="s">
        <v>758</v>
      </c>
      <c r="B289" s="10">
        <v>0</v>
      </c>
      <c r="E289" s="9" t="s">
        <v>759</v>
      </c>
      <c r="F289" s="10">
        <v>438</v>
      </c>
    </row>
    <row r="290" spans="1:6" ht="17.25" customHeight="1">
      <c r="A290" s="9" t="s">
        <v>760</v>
      </c>
      <c r="B290" s="10">
        <v>0</v>
      </c>
      <c r="E290" s="9" t="s">
        <v>761</v>
      </c>
      <c r="F290" s="10">
        <v>0</v>
      </c>
    </row>
    <row r="291" spans="1:6" ht="17.25" customHeight="1">
      <c r="A291" s="9" t="s">
        <v>762</v>
      </c>
      <c r="B291" s="10">
        <v>20</v>
      </c>
      <c r="E291" s="9" t="s">
        <v>763</v>
      </c>
      <c r="F291" s="10">
        <v>15</v>
      </c>
    </row>
    <row r="292" spans="1:6" ht="17.25" customHeight="1">
      <c r="A292" s="9" t="s">
        <v>764</v>
      </c>
      <c r="B292" s="10">
        <v>977</v>
      </c>
      <c r="E292" s="9" t="s">
        <v>765</v>
      </c>
      <c r="F292" s="10">
        <v>2642</v>
      </c>
    </row>
    <row r="293" spans="1:6" ht="17.25" customHeight="1">
      <c r="A293" s="9" t="s">
        <v>766</v>
      </c>
      <c r="B293" s="10">
        <v>0</v>
      </c>
      <c r="E293" s="9" t="s">
        <v>767</v>
      </c>
      <c r="F293" s="10">
        <v>691</v>
      </c>
    </row>
    <row r="294" spans="1:6" ht="17.25" customHeight="1">
      <c r="A294" s="9" t="s">
        <v>768</v>
      </c>
      <c r="B294" s="10">
        <v>124</v>
      </c>
      <c r="E294" s="9" t="s">
        <v>769</v>
      </c>
      <c r="F294" s="10">
        <v>1785</v>
      </c>
    </row>
    <row r="295" spans="1:6" ht="17.25" customHeight="1">
      <c r="A295" s="9" t="s">
        <v>770</v>
      </c>
      <c r="B295" s="10">
        <v>11431</v>
      </c>
      <c r="E295" s="9" t="s">
        <v>771</v>
      </c>
      <c r="F295" s="10">
        <v>166</v>
      </c>
    </row>
    <row r="296" spans="1:6" ht="17.25" customHeight="1">
      <c r="A296" s="9" t="s">
        <v>772</v>
      </c>
      <c r="B296" s="10">
        <v>9</v>
      </c>
      <c r="E296" s="9" t="s">
        <v>773</v>
      </c>
      <c r="F296" s="10">
        <v>0</v>
      </c>
    </row>
    <row r="297" spans="1:6" ht="17.25" customHeight="1">
      <c r="A297" s="9" t="s">
        <v>774</v>
      </c>
      <c r="B297" s="10">
        <v>0</v>
      </c>
      <c r="E297" s="9" t="s">
        <v>775</v>
      </c>
      <c r="F297" s="10">
        <v>0</v>
      </c>
    </row>
    <row r="298" spans="1:6" ht="17.25" customHeight="1">
      <c r="A298" s="9" t="s">
        <v>776</v>
      </c>
      <c r="B298" s="10">
        <v>0</v>
      </c>
      <c r="E298" s="9" t="s">
        <v>777</v>
      </c>
      <c r="F298" s="10">
        <v>819</v>
      </c>
    </row>
    <row r="299" spans="1:6" ht="17.25" customHeight="1">
      <c r="A299" s="9" t="s">
        <v>778</v>
      </c>
      <c r="B299" s="10">
        <v>0</v>
      </c>
      <c r="E299" s="9" t="s">
        <v>779</v>
      </c>
      <c r="F299" s="10">
        <v>11</v>
      </c>
    </row>
    <row r="300" spans="1:6" ht="17.25" customHeight="1">
      <c r="A300" s="9" t="s">
        <v>780</v>
      </c>
      <c r="B300" s="10">
        <v>0</v>
      </c>
      <c r="E300" s="9" t="s">
        <v>781</v>
      </c>
      <c r="F300" s="10">
        <v>623</v>
      </c>
    </row>
    <row r="301" spans="1:6" ht="17.25" customHeight="1">
      <c r="A301" s="9" t="s">
        <v>782</v>
      </c>
      <c r="B301" s="10">
        <v>4534</v>
      </c>
      <c r="E301" s="9" t="s">
        <v>783</v>
      </c>
      <c r="F301" s="10">
        <v>0</v>
      </c>
    </row>
    <row r="302" spans="1:6" ht="17.25" customHeight="1">
      <c r="A302" s="9" t="s">
        <v>784</v>
      </c>
      <c r="B302" s="10">
        <v>7058</v>
      </c>
      <c r="E302" s="9" t="s">
        <v>785</v>
      </c>
      <c r="F302" s="10">
        <v>0</v>
      </c>
    </row>
    <row r="303" spans="1:6" ht="17.25" customHeight="1">
      <c r="A303" s="9" t="s">
        <v>786</v>
      </c>
      <c r="B303" s="10">
        <v>5655</v>
      </c>
      <c r="E303" s="9" t="s">
        <v>787</v>
      </c>
      <c r="F303" s="10">
        <v>185</v>
      </c>
    </row>
    <row r="304" spans="1:6" ht="17.25" customHeight="1">
      <c r="A304" s="9" t="s">
        <v>788</v>
      </c>
      <c r="B304" s="10">
        <v>4978</v>
      </c>
      <c r="E304" s="9" t="s">
        <v>789</v>
      </c>
      <c r="F304" s="10">
        <v>0</v>
      </c>
    </row>
    <row r="305" spans="1:6" ht="17.25" customHeight="1">
      <c r="A305" s="9" t="s">
        <v>790</v>
      </c>
      <c r="B305" s="10">
        <v>433</v>
      </c>
      <c r="E305" s="9" t="s">
        <v>791</v>
      </c>
      <c r="F305" s="10">
        <v>295</v>
      </c>
    </row>
    <row r="306" spans="1:6" ht="17.25" customHeight="1">
      <c r="A306" s="9" t="s">
        <v>365</v>
      </c>
      <c r="B306" s="10">
        <v>75</v>
      </c>
      <c r="E306" s="9" t="s">
        <v>792</v>
      </c>
      <c r="F306" s="10">
        <v>0</v>
      </c>
    </row>
    <row r="307" spans="1:6" ht="17.25" customHeight="1">
      <c r="A307" s="9" t="s">
        <v>367</v>
      </c>
      <c r="B307" s="10">
        <v>0</v>
      </c>
      <c r="E307" s="9" t="s">
        <v>793</v>
      </c>
      <c r="F307" s="10">
        <v>0</v>
      </c>
    </row>
    <row r="308" spans="1:6" ht="17.25" customHeight="1">
      <c r="A308" s="9" t="s">
        <v>369</v>
      </c>
      <c r="B308" s="10">
        <v>0</v>
      </c>
      <c r="E308" s="9" t="s">
        <v>794</v>
      </c>
      <c r="F308" s="10">
        <v>0</v>
      </c>
    </row>
    <row r="309" spans="1:6" ht="17.25" customHeight="1">
      <c r="A309" s="9" t="s">
        <v>795</v>
      </c>
      <c r="B309" s="10">
        <v>62</v>
      </c>
      <c r="E309" s="9" t="s">
        <v>796</v>
      </c>
      <c r="F309" s="10">
        <v>84</v>
      </c>
    </row>
    <row r="310" spans="1:6" ht="17.25" customHeight="1">
      <c r="A310" s="9" t="s">
        <v>797</v>
      </c>
      <c r="B310" s="10">
        <v>30</v>
      </c>
      <c r="E310" s="9" t="s">
        <v>798</v>
      </c>
      <c r="F310" s="10">
        <v>0</v>
      </c>
    </row>
    <row r="311" spans="1:6" ht="17.25" customHeight="1">
      <c r="A311" s="9" t="s">
        <v>799</v>
      </c>
      <c r="B311" s="10">
        <v>0</v>
      </c>
      <c r="E311" s="9" t="s">
        <v>800</v>
      </c>
      <c r="F311" s="10">
        <v>60</v>
      </c>
    </row>
    <row r="312" spans="1:6" ht="17.25" customHeight="1">
      <c r="A312" s="9" t="s">
        <v>801</v>
      </c>
      <c r="B312" s="10">
        <v>128</v>
      </c>
      <c r="E312" s="9" t="s">
        <v>802</v>
      </c>
      <c r="F312" s="10">
        <v>0</v>
      </c>
    </row>
    <row r="313" spans="1:6" ht="17.25" customHeight="1">
      <c r="A313" s="9" t="s">
        <v>803</v>
      </c>
      <c r="B313" s="10">
        <v>73</v>
      </c>
      <c r="E313" s="9" t="s">
        <v>804</v>
      </c>
      <c r="F313" s="10">
        <v>0</v>
      </c>
    </row>
    <row r="314" spans="1:6" ht="17.25" customHeight="1">
      <c r="A314" s="9" t="s">
        <v>805</v>
      </c>
      <c r="B314" s="10">
        <v>63</v>
      </c>
      <c r="E314" s="9" t="s">
        <v>806</v>
      </c>
      <c r="F314" s="10">
        <v>0</v>
      </c>
    </row>
    <row r="315" spans="1:6" ht="17.25" customHeight="1">
      <c r="A315" s="9" t="s">
        <v>807</v>
      </c>
      <c r="B315" s="10">
        <v>10</v>
      </c>
      <c r="E315" s="9" t="s">
        <v>808</v>
      </c>
      <c r="F315" s="10">
        <v>30</v>
      </c>
    </row>
    <row r="316" spans="1:6" ht="17.25" customHeight="1">
      <c r="A316" s="9" t="s">
        <v>809</v>
      </c>
      <c r="B316" s="10">
        <v>0</v>
      </c>
      <c r="E316" s="9" t="s">
        <v>810</v>
      </c>
      <c r="F316" s="10">
        <v>3022</v>
      </c>
    </row>
    <row r="317" spans="1:6" ht="17.25" customHeight="1">
      <c r="A317" s="9" t="s">
        <v>811</v>
      </c>
      <c r="B317" s="10">
        <v>0</v>
      </c>
      <c r="E317" s="9" t="s">
        <v>812</v>
      </c>
      <c r="F317" s="10">
        <v>2046</v>
      </c>
    </row>
    <row r="318" spans="1:6" ht="17.25" customHeight="1">
      <c r="A318" s="9" t="s">
        <v>813</v>
      </c>
      <c r="B318" s="10">
        <v>0</v>
      </c>
      <c r="E318" s="9" t="s">
        <v>814</v>
      </c>
      <c r="F318" s="10">
        <v>444</v>
      </c>
    </row>
    <row r="319" spans="1:6" ht="17.25" customHeight="1">
      <c r="A319" s="9" t="s">
        <v>365</v>
      </c>
      <c r="B319" s="10">
        <v>0</v>
      </c>
      <c r="E319" s="9" t="s">
        <v>815</v>
      </c>
      <c r="F319" s="10">
        <v>532</v>
      </c>
    </row>
    <row r="320" spans="1:6" ht="17.25" customHeight="1">
      <c r="A320" s="9" t="s">
        <v>367</v>
      </c>
      <c r="B320" s="10">
        <v>0</v>
      </c>
      <c r="E320" s="9" t="s">
        <v>816</v>
      </c>
      <c r="F320" s="10">
        <v>1917</v>
      </c>
    </row>
    <row r="321" spans="1:6" ht="17.25" customHeight="1">
      <c r="A321" s="9" t="s">
        <v>369</v>
      </c>
      <c r="B321" s="10">
        <v>0</v>
      </c>
      <c r="E321" s="9" t="s">
        <v>817</v>
      </c>
      <c r="F321" s="10">
        <v>45</v>
      </c>
    </row>
    <row r="322" spans="1:6" ht="17.25" customHeight="1">
      <c r="A322" s="9" t="s">
        <v>818</v>
      </c>
      <c r="B322" s="10">
        <v>0</v>
      </c>
      <c r="E322" s="9" t="s">
        <v>819</v>
      </c>
      <c r="F322" s="10">
        <v>0</v>
      </c>
    </row>
    <row r="323" spans="1:6" ht="17.25" customHeight="1">
      <c r="A323" s="9" t="s">
        <v>820</v>
      </c>
      <c r="B323" s="10">
        <v>515</v>
      </c>
      <c r="E323" s="9" t="s">
        <v>821</v>
      </c>
      <c r="F323" s="10">
        <v>0</v>
      </c>
    </row>
    <row r="324" spans="1:6" ht="17.25" customHeight="1">
      <c r="A324" s="9" t="s">
        <v>822</v>
      </c>
      <c r="B324" s="10">
        <v>93</v>
      </c>
      <c r="E324" s="9" t="s">
        <v>823</v>
      </c>
      <c r="F324" s="10">
        <v>0</v>
      </c>
    </row>
    <row r="325" spans="1:6" ht="17.25" customHeight="1">
      <c r="A325" s="9" t="s">
        <v>824</v>
      </c>
      <c r="B325" s="10">
        <v>422</v>
      </c>
      <c r="E325" s="9" t="s">
        <v>825</v>
      </c>
      <c r="F325" s="10">
        <v>0</v>
      </c>
    </row>
    <row r="326" spans="1:6" ht="17.25" customHeight="1">
      <c r="A326" s="9" t="s">
        <v>826</v>
      </c>
      <c r="B326" s="10">
        <v>166</v>
      </c>
      <c r="E326" s="9" t="s">
        <v>827</v>
      </c>
      <c r="F326" s="10">
        <v>0</v>
      </c>
    </row>
    <row r="327" spans="1:6" ht="17.25" customHeight="1">
      <c r="A327" s="9" t="s">
        <v>828</v>
      </c>
      <c r="B327" s="10">
        <v>166</v>
      </c>
      <c r="E327" s="9" t="s">
        <v>829</v>
      </c>
      <c r="F327" s="10">
        <v>0</v>
      </c>
    </row>
    <row r="328" spans="1:6" ht="17.25" customHeight="1">
      <c r="A328" s="9" t="s">
        <v>830</v>
      </c>
      <c r="B328" s="10">
        <v>0</v>
      </c>
      <c r="E328" s="9" t="s">
        <v>831</v>
      </c>
      <c r="F328" s="10">
        <v>1639</v>
      </c>
    </row>
    <row r="329" spans="1:6" ht="17.25" customHeight="1">
      <c r="A329" s="9" t="s">
        <v>832</v>
      </c>
      <c r="B329" s="10">
        <v>153</v>
      </c>
      <c r="E329" s="9" t="s">
        <v>833</v>
      </c>
      <c r="F329" s="10">
        <v>229</v>
      </c>
    </row>
    <row r="330" spans="1:6" ht="17.25" customHeight="1">
      <c r="A330" s="9" t="s">
        <v>834</v>
      </c>
      <c r="B330" s="10">
        <v>10</v>
      </c>
      <c r="E330" s="9" t="s">
        <v>835</v>
      </c>
      <c r="F330" s="10">
        <v>0</v>
      </c>
    </row>
    <row r="331" spans="1:6" ht="17.25" customHeight="1">
      <c r="A331" s="9" t="s">
        <v>836</v>
      </c>
      <c r="B331" s="10">
        <v>143</v>
      </c>
      <c r="E331" s="9" t="s">
        <v>837</v>
      </c>
      <c r="F331" s="10">
        <v>4</v>
      </c>
    </row>
    <row r="332" spans="1:6" ht="17.25" customHeight="1">
      <c r="A332" s="9" t="s">
        <v>838</v>
      </c>
      <c r="B332" s="10">
        <v>0</v>
      </c>
      <c r="E332" s="9" t="s">
        <v>839</v>
      </c>
      <c r="F332" s="10">
        <v>8496</v>
      </c>
    </row>
    <row r="333" spans="1:6" ht="17.25" customHeight="1">
      <c r="A333" s="9" t="s">
        <v>840</v>
      </c>
      <c r="B333" s="10">
        <v>0</v>
      </c>
      <c r="E333" s="9" t="s">
        <v>841</v>
      </c>
      <c r="F333" s="10">
        <v>1845</v>
      </c>
    </row>
    <row r="334" spans="1:6" ht="17.25" customHeight="1">
      <c r="A334" s="9" t="s">
        <v>842</v>
      </c>
      <c r="B334" s="10">
        <v>0</v>
      </c>
      <c r="E334" s="9" t="s">
        <v>843</v>
      </c>
      <c r="F334" s="10">
        <v>227</v>
      </c>
    </row>
    <row r="335" spans="1:6" ht="17.25" customHeight="1">
      <c r="A335" s="9" t="s">
        <v>844</v>
      </c>
      <c r="B335" s="10">
        <v>82</v>
      </c>
      <c r="E335" s="9" t="s">
        <v>845</v>
      </c>
      <c r="F335" s="10">
        <v>0</v>
      </c>
    </row>
    <row r="336" spans="1:6" ht="17.25" customHeight="1">
      <c r="A336" s="9" t="s">
        <v>846</v>
      </c>
      <c r="B336" s="10">
        <v>82</v>
      </c>
      <c r="E336" s="9" t="s">
        <v>847</v>
      </c>
      <c r="F336" s="10">
        <v>150</v>
      </c>
    </row>
    <row r="337" spans="1:6" ht="17.25" customHeight="1">
      <c r="A337" s="9" t="s">
        <v>848</v>
      </c>
      <c r="B337" s="10">
        <v>0</v>
      </c>
      <c r="E337" s="9" t="s">
        <v>849</v>
      </c>
      <c r="F337" s="10">
        <v>5197</v>
      </c>
    </row>
    <row r="338" spans="1:6" ht="17.25" customHeight="1">
      <c r="A338" s="9" t="s">
        <v>850</v>
      </c>
      <c r="B338" s="10">
        <v>82</v>
      </c>
      <c r="E338" s="9" t="s">
        <v>851</v>
      </c>
      <c r="F338" s="10">
        <v>0</v>
      </c>
    </row>
    <row r="339" spans="1:6" ht="17.25" customHeight="1">
      <c r="A339" s="9" t="s">
        <v>852</v>
      </c>
      <c r="B339" s="10">
        <v>82</v>
      </c>
      <c r="E339" s="9" t="s">
        <v>853</v>
      </c>
      <c r="F339" s="10">
        <v>213</v>
      </c>
    </row>
    <row r="340" spans="1:6" ht="17.25" customHeight="1">
      <c r="A340" s="9" t="s">
        <v>854</v>
      </c>
      <c r="B340" s="10">
        <v>16161</v>
      </c>
      <c r="E340" s="9" t="s">
        <v>855</v>
      </c>
      <c r="F340" s="10">
        <v>0</v>
      </c>
    </row>
    <row r="341" spans="1:6" ht="17.25" customHeight="1">
      <c r="A341" s="9" t="s">
        <v>856</v>
      </c>
      <c r="B341" s="10">
        <v>787</v>
      </c>
      <c r="E341" s="9" t="s">
        <v>857</v>
      </c>
      <c r="F341" s="10">
        <v>864</v>
      </c>
    </row>
    <row r="342" spans="1:6" ht="17.25" customHeight="1">
      <c r="A342" s="9" t="s">
        <v>365</v>
      </c>
      <c r="B342" s="10">
        <v>786</v>
      </c>
      <c r="E342" s="9" t="s">
        <v>858</v>
      </c>
      <c r="F342" s="10">
        <v>80</v>
      </c>
    </row>
    <row r="343" spans="1:6" ht="17.25" customHeight="1">
      <c r="A343" s="9" t="s">
        <v>367</v>
      </c>
      <c r="B343" s="10">
        <v>0</v>
      </c>
      <c r="E343" s="9" t="s">
        <v>859</v>
      </c>
      <c r="F343" s="10">
        <v>50</v>
      </c>
    </row>
    <row r="344" spans="1:6" ht="17.25" customHeight="1">
      <c r="A344" s="9" t="s">
        <v>369</v>
      </c>
      <c r="B344" s="10">
        <v>0</v>
      </c>
      <c r="E344" s="9" t="s">
        <v>860</v>
      </c>
      <c r="F344" s="10">
        <v>30</v>
      </c>
    </row>
    <row r="345" spans="1:6" ht="17.25" customHeight="1">
      <c r="A345" s="9" t="s">
        <v>861</v>
      </c>
      <c r="B345" s="10">
        <v>1</v>
      </c>
      <c r="E345" s="9" t="s">
        <v>862</v>
      </c>
      <c r="F345" s="10">
        <v>1316</v>
      </c>
    </row>
    <row r="346" spans="1:6" ht="17.25" customHeight="1">
      <c r="A346" s="9" t="s">
        <v>863</v>
      </c>
      <c r="B346" s="10">
        <v>254</v>
      </c>
      <c r="E346" s="9" t="s">
        <v>864</v>
      </c>
      <c r="F346" s="10">
        <v>660</v>
      </c>
    </row>
    <row r="347" spans="1:6" ht="17.25" customHeight="1">
      <c r="A347" s="9" t="s">
        <v>865</v>
      </c>
      <c r="B347" s="10">
        <v>80</v>
      </c>
      <c r="E347" s="9" t="s">
        <v>866</v>
      </c>
      <c r="F347" s="10">
        <v>52</v>
      </c>
    </row>
    <row r="348" spans="1:6" ht="17.25" customHeight="1">
      <c r="A348" s="9" t="s">
        <v>867</v>
      </c>
      <c r="B348" s="10">
        <v>0</v>
      </c>
      <c r="E348" s="9" t="s">
        <v>868</v>
      </c>
      <c r="F348" s="10">
        <v>604</v>
      </c>
    </row>
    <row r="349" spans="1:6" ht="17.25" customHeight="1">
      <c r="A349" s="9" t="s">
        <v>869</v>
      </c>
      <c r="B349" s="10">
        <v>253</v>
      </c>
      <c r="E349" s="9" t="s">
        <v>870</v>
      </c>
      <c r="F349" s="10">
        <v>0</v>
      </c>
    </row>
    <row r="350" spans="1:6" ht="17.25" customHeight="1">
      <c r="A350" s="9" t="s">
        <v>365</v>
      </c>
      <c r="B350" s="10">
        <v>193</v>
      </c>
      <c r="E350" s="9" t="s">
        <v>871</v>
      </c>
      <c r="F350" s="10">
        <v>95</v>
      </c>
    </row>
    <row r="351" spans="1:6" ht="17.25" customHeight="1">
      <c r="A351" s="9" t="s">
        <v>367</v>
      </c>
      <c r="B351" s="10">
        <v>0</v>
      </c>
      <c r="E351" s="9" t="s">
        <v>872</v>
      </c>
      <c r="F351" s="10">
        <v>95</v>
      </c>
    </row>
    <row r="352" spans="1:6" ht="17.25" customHeight="1">
      <c r="A352" s="9" t="s">
        <v>369</v>
      </c>
      <c r="B352" s="10">
        <v>0</v>
      </c>
      <c r="E352" s="9" t="s">
        <v>873</v>
      </c>
      <c r="F352" s="10">
        <v>0</v>
      </c>
    </row>
    <row r="353" spans="1:6" ht="17.25" customHeight="1">
      <c r="A353" s="9" t="s">
        <v>874</v>
      </c>
      <c r="B353" s="10">
        <v>0</v>
      </c>
      <c r="E353" s="9" t="s">
        <v>875</v>
      </c>
      <c r="F353" s="10">
        <v>0</v>
      </c>
    </row>
    <row r="354" spans="1:6" ht="17.25" customHeight="1">
      <c r="A354" s="9" t="s">
        <v>876</v>
      </c>
      <c r="B354" s="10">
        <v>0</v>
      </c>
      <c r="E354" s="9" t="s">
        <v>877</v>
      </c>
      <c r="F354" s="10">
        <v>0</v>
      </c>
    </row>
    <row r="355" spans="1:6" ht="17.25" customHeight="1">
      <c r="A355" s="9" t="s">
        <v>878</v>
      </c>
      <c r="B355" s="10">
        <v>0</v>
      </c>
      <c r="E355" s="9" t="s">
        <v>879</v>
      </c>
      <c r="F355" s="10">
        <v>0</v>
      </c>
    </row>
    <row r="356" spans="1:6" ht="17.25" customHeight="1">
      <c r="A356" s="9" t="s">
        <v>880</v>
      </c>
      <c r="B356" s="10">
        <v>30</v>
      </c>
      <c r="E356" s="9" t="s">
        <v>881</v>
      </c>
      <c r="F356" s="10">
        <v>0</v>
      </c>
    </row>
    <row r="357" spans="1:6" ht="17.25" customHeight="1">
      <c r="A357" s="9" t="s">
        <v>364</v>
      </c>
      <c r="B357" s="10">
        <v>0</v>
      </c>
      <c r="E357" s="9" t="s">
        <v>882</v>
      </c>
      <c r="F357" s="10">
        <v>0</v>
      </c>
    </row>
    <row r="358" spans="1:6" ht="17.25" customHeight="1">
      <c r="A358" s="9" t="s">
        <v>883</v>
      </c>
      <c r="B358" s="10">
        <v>30</v>
      </c>
      <c r="E358" s="9" t="s">
        <v>884</v>
      </c>
      <c r="F358" s="10">
        <v>231</v>
      </c>
    </row>
    <row r="359" spans="1:6" ht="17.25" customHeight="1">
      <c r="A359" s="9" t="s">
        <v>885</v>
      </c>
      <c r="B359" s="10">
        <v>36</v>
      </c>
      <c r="E359" s="9" t="s">
        <v>886</v>
      </c>
      <c r="F359" s="10">
        <v>0</v>
      </c>
    </row>
    <row r="360" spans="1:6" ht="17.25" customHeight="1">
      <c r="A360" s="9" t="s">
        <v>887</v>
      </c>
      <c r="B360" s="10">
        <v>36</v>
      </c>
      <c r="E360" s="9" t="s">
        <v>888</v>
      </c>
      <c r="F360" s="10">
        <v>0</v>
      </c>
    </row>
    <row r="361" spans="1:6" ht="17.25" customHeight="1">
      <c r="A361" s="9" t="s">
        <v>889</v>
      </c>
      <c r="B361" s="10">
        <v>27414</v>
      </c>
      <c r="E361" s="9" t="s">
        <v>890</v>
      </c>
      <c r="F361" s="10">
        <v>231</v>
      </c>
    </row>
    <row r="362" spans="1:6" ht="17.25" customHeight="1">
      <c r="A362" s="9" t="s">
        <v>891</v>
      </c>
      <c r="B362" s="10">
        <v>242</v>
      </c>
      <c r="E362" s="9" t="s">
        <v>892</v>
      </c>
      <c r="F362" s="10">
        <v>0</v>
      </c>
    </row>
    <row r="363" spans="1:6" ht="17.25" customHeight="1">
      <c r="A363" s="9" t="s">
        <v>365</v>
      </c>
      <c r="B363" s="10">
        <v>242</v>
      </c>
      <c r="E363" s="9" t="s">
        <v>893</v>
      </c>
      <c r="F363" s="10">
        <v>0</v>
      </c>
    </row>
    <row r="364" spans="1:6" ht="17.25" customHeight="1">
      <c r="A364" s="9" t="s">
        <v>367</v>
      </c>
      <c r="B364" s="10">
        <v>0</v>
      </c>
      <c r="E364" s="9" t="s">
        <v>894</v>
      </c>
      <c r="F364" s="10">
        <v>0</v>
      </c>
    </row>
    <row r="365" spans="1:6" ht="17.25" customHeight="1">
      <c r="A365" s="9" t="s">
        <v>369</v>
      </c>
      <c r="B365" s="10">
        <v>0</v>
      </c>
      <c r="E365" s="9" t="s">
        <v>895</v>
      </c>
      <c r="F365" s="10">
        <v>0</v>
      </c>
    </row>
    <row r="366" spans="1:6" ht="17.25" customHeight="1">
      <c r="A366" s="9" t="s">
        <v>896</v>
      </c>
      <c r="B366" s="10">
        <v>0</v>
      </c>
      <c r="E366" s="9" t="s">
        <v>897</v>
      </c>
      <c r="F366" s="10">
        <v>0</v>
      </c>
    </row>
    <row r="367" spans="1:6" ht="17.25" customHeight="1">
      <c r="A367" s="9" t="s">
        <v>898</v>
      </c>
      <c r="B367" s="10">
        <v>0</v>
      </c>
      <c r="E367" s="9" t="s">
        <v>899</v>
      </c>
      <c r="F367" s="10">
        <v>0</v>
      </c>
    </row>
    <row r="368" spans="1:6" ht="17.25" customHeight="1">
      <c r="A368" s="9" t="s">
        <v>900</v>
      </c>
      <c r="B368" s="10">
        <v>0</v>
      </c>
      <c r="E368" s="9" t="s">
        <v>901</v>
      </c>
      <c r="F368" s="10">
        <v>0</v>
      </c>
    </row>
    <row r="369" spans="1:6" ht="17.25" customHeight="1">
      <c r="A369" s="9" t="s">
        <v>902</v>
      </c>
      <c r="B369" s="10">
        <v>0</v>
      </c>
      <c r="E369" s="9" t="s">
        <v>903</v>
      </c>
      <c r="F369" s="10">
        <v>0</v>
      </c>
    </row>
    <row r="370" spans="1:6" ht="17.25" customHeight="1">
      <c r="A370" s="9" t="s">
        <v>904</v>
      </c>
      <c r="B370" s="10">
        <v>0</v>
      </c>
      <c r="E370" s="9" t="s">
        <v>905</v>
      </c>
      <c r="F370" s="10">
        <v>0</v>
      </c>
    </row>
    <row r="371" spans="1:6" ht="17.25" customHeight="1">
      <c r="A371" s="9" t="s">
        <v>906</v>
      </c>
      <c r="B371" s="10">
        <v>0</v>
      </c>
      <c r="E371" s="9" t="s">
        <v>907</v>
      </c>
      <c r="F371" s="10">
        <v>0</v>
      </c>
    </row>
    <row r="372" spans="1:6" ht="17.25" customHeight="1">
      <c r="A372" s="9" t="s">
        <v>908</v>
      </c>
      <c r="B372" s="10">
        <v>0</v>
      </c>
      <c r="E372" s="9" t="s">
        <v>909</v>
      </c>
      <c r="F372" s="10">
        <v>2834</v>
      </c>
    </row>
    <row r="373" spans="1:6" ht="17.25" customHeight="1">
      <c r="A373" s="9" t="s">
        <v>910</v>
      </c>
      <c r="B373" s="10">
        <v>0</v>
      </c>
      <c r="E373" s="9" t="s">
        <v>911</v>
      </c>
      <c r="F373" s="10">
        <v>574</v>
      </c>
    </row>
    <row r="374" spans="1:6" ht="17.25" customHeight="1">
      <c r="A374" s="9" t="s">
        <v>912</v>
      </c>
      <c r="B374" s="10">
        <v>0</v>
      </c>
      <c r="E374" s="9" t="s">
        <v>365</v>
      </c>
      <c r="F374" s="10">
        <v>573</v>
      </c>
    </row>
    <row r="375" spans="1:6" ht="17.25" customHeight="1">
      <c r="A375" s="9" t="s">
        <v>913</v>
      </c>
      <c r="B375" s="10">
        <v>26530</v>
      </c>
      <c r="E375" s="9" t="s">
        <v>367</v>
      </c>
      <c r="F375" s="10">
        <v>0</v>
      </c>
    </row>
    <row r="376" spans="1:6" ht="17.25" customHeight="1">
      <c r="A376" s="9" t="s">
        <v>914</v>
      </c>
      <c r="B376" s="10">
        <v>26511</v>
      </c>
      <c r="E376" s="9" t="s">
        <v>369</v>
      </c>
      <c r="F376" s="10">
        <v>0</v>
      </c>
    </row>
    <row r="377" spans="1:6" ht="17.25" customHeight="1">
      <c r="A377" s="9" t="s">
        <v>915</v>
      </c>
      <c r="B377" s="10">
        <v>0</v>
      </c>
      <c r="E377" s="9" t="s">
        <v>916</v>
      </c>
      <c r="F377" s="10">
        <v>0</v>
      </c>
    </row>
    <row r="378" spans="1:6" ht="17.25" customHeight="1">
      <c r="A378" s="9" t="s">
        <v>917</v>
      </c>
      <c r="B378" s="10">
        <v>0</v>
      </c>
      <c r="E378" s="9" t="s">
        <v>918</v>
      </c>
      <c r="F378" s="10">
        <v>0</v>
      </c>
    </row>
    <row r="379" spans="1:6" ht="17.25" customHeight="1">
      <c r="A379" s="9" t="s">
        <v>919</v>
      </c>
      <c r="B379" s="10">
        <v>0</v>
      </c>
      <c r="E379" s="9" t="s">
        <v>920</v>
      </c>
      <c r="F379" s="10">
        <v>0</v>
      </c>
    </row>
    <row r="380" spans="1:6" ht="17.25" customHeight="1">
      <c r="A380" s="9" t="s">
        <v>921</v>
      </c>
      <c r="B380" s="10">
        <v>0</v>
      </c>
      <c r="E380" s="9" t="s">
        <v>922</v>
      </c>
      <c r="F380" s="10">
        <v>0</v>
      </c>
    </row>
    <row r="381" spans="1:6" ht="17.25" customHeight="1">
      <c r="A381" s="9" t="s">
        <v>923</v>
      </c>
      <c r="B381" s="10">
        <v>0</v>
      </c>
      <c r="E381" s="9" t="s">
        <v>924</v>
      </c>
      <c r="F381" s="10">
        <v>0</v>
      </c>
    </row>
    <row r="382" spans="1:6" ht="17.25" customHeight="1">
      <c r="A382" s="9" t="s">
        <v>925</v>
      </c>
      <c r="B382" s="10">
        <v>19</v>
      </c>
      <c r="E382" s="9" t="s">
        <v>926</v>
      </c>
      <c r="F382" s="10">
        <v>1</v>
      </c>
    </row>
    <row r="383" spans="1:6" ht="17.25" customHeight="1">
      <c r="A383" s="9" t="s">
        <v>927</v>
      </c>
      <c r="B383" s="10">
        <v>0</v>
      </c>
      <c r="E383" s="9" t="s">
        <v>928</v>
      </c>
      <c r="F383" s="10">
        <v>0</v>
      </c>
    </row>
    <row r="384" spans="1:6" ht="17.25" customHeight="1">
      <c r="A384" s="9" t="s">
        <v>929</v>
      </c>
      <c r="B384" s="10">
        <v>316</v>
      </c>
      <c r="E384" s="9" t="s">
        <v>930</v>
      </c>
      <c r="F384" s="10">
        <v>0</v>
      </c>
    </row>
    <row r="385" spans="1:6" ht="17.25" customHeight="1">
      <c r="A385" s="9" t="s">
        <v>931</v>
      </c>
      <c r="B385" s="10">
        <v>0</v>
      </c>
      <c r="E385" s="9" t="s">
        <v>932</v>
      </c>
      <c r="F385" s="10">
        <v>0</v>
      </c>
    </row>
    <row r="386" spans="1:6" ht="17.25" customHeight="1">
      <c r="A386" s="9" t="s">
        <v>933</v>
      </c>
      <c r="B386" s="10">
        <v>316</v>
      </c>
      <c r="E386" s="9" t="s">
        <v>934</v>
      </c>
      <c r="F386" s="10">
        <v>0</v>
      </c>
    </row>
    <row r="387" spans="1:6" ht="17.25" customHeight="1">
      <c r="A387" s="9" t="s">
        <v>935</v>
      </c>
      <c r="B387" s="10">
        <v>0</v>
      </c>
      <c r="E387" s="9" t="s">
        <v>936</v>
      </c>
      <c r="F387" s="10">
        <v>709</v>
      </c>
    </row>
    <row r="388" spans="1:6" ht="17.25" customHeight="1">
      <c r="A388" s="9" t="s">
        <v>937</v>
      </c>
      <c r="B388" s="10">
        <v>0</v>
      </c>
      <c r="E388" s="9" t="s">
        <v>938</v>
      </c>
      <c r="F388" s="10">
        <v>0</v>
      </c>
    </row>
    <row r="389" spans="1:6" ht="17.25" customHeight="1">
      <c r="A389" s="9" t="s">
        <v>939</v>
      </c>
      <c r="B389" s="10">
        <v>0</v>
      </c>
      <c r="E389" s="9" t="s">
        <v>940</v>
      </c>
      <c r="F389" s="10">
        <v>709</v>
      </c>
    </row>
    <row r="390" spans="1:6" ht="17.25" customHeight="1">
      <c r="A390" s="9" t="s">
        <v>941</v>
      </c>
      <c r="B390" s="10">
        <v>0</v>
      </c>
      <c r="E390" s="9" t="s">
        <v>942</v>
      </c>
      <c r="F390" s="10">
        <v>335</v>
      </c>
    </row>
    <row r="391" spans="1:6" ht="17.25" customHeight="1">
      <c r="A391" s="9" t="s">
        <v>943</v>
      </c>
      <c r="B391" s="10">
        <v>0</v>
      </c>
      <c r="E391" s="9" t="s">
        <v>944</v>
      </c>
      <c r="F391" s="10">
        <v>335</v>
      </c>
    </row>
    <row r="392" spans="1:6" ht="17.25" customHeight="1">
      <c r="A392" s="9" t="s">
        <v>945</v>
      </c>
      <c r="B392" s="10">
        <v>0</v>
      </c>
      <c r="E392" s="9" t="s">
        <v>946</v>
      </c>
      <c r="F392" s="10">
        <v>0</v>
      </c>
    </row>
    <row r="393" spans="1:6" ht="17.25" customHeight="1">
      <c r="A393" s="9" t="s">
        <v>947</v>
      </c>
      <c r="B393" s="10">
        <v>0</v>
      </c>
      <c r="E393" s="9" t="s">
        <v>948</v>
      </c>
      <c r="F393" s="10">
        <v>0</v>
      </c>
    </row>
    <row r="394" spans="1:6" ht="17.25" customHeight="1">
      <c r="A394" s="9" t="s">
        <v>949</v>
      </c>
      <c r="B394" s="10">
        <v>1216</v>
      </c>
      <c r="E394" s="9" t="s">
        <v>950</v>
      </c>
      <c r="F394" s="10">
        <v>0</v>
      </c>
    </row>
    <row r="395" spans="1:6" ht="17.25" customHeight="1">
      <c r="A395" s="9" t="s">
        <v>951</v>
      </c>
      <c r="B395" s="10">
        <v>1216</v>
      </c>
      <c r="E395" s="9" t="s">
        <v>952</v>
      </c>
      <c r="F395" s="10">
        <v>0</v>
      </c>
    </row>
    <row r="396" spans="1:6" ht="17.25" customHeight="1">
      <c r="A396" s="9" t="s">
        <v>953</v>
      </c>
      <c r="B396" s="10">
        <v>20477</v>
      </c>
      <c r="E396" s="9" t="s">
        <v>954</v>
      </c>
      <c r="F396" s="10">
        <v>0</v>
      </c>
    </row>
    <row r="397" spans="1:6" ht="17.25" customHeight="1">
      <c r="A397" s="9" t="s">
        <v>955</v>
      </c>
      <c r="B397" s="10">
        <v>4749</v>
      </c>
      <c r="E397" s="9" t="s">
        <v>956</v>
      </c>
      <c r="F397" s="10">
        <v>85</v>
      </c>
    </row>
    <row r="398" spans="1:6" ht="17.25" customHeight="1">
      <c r="A398" s="9" t="s">
        <v>365</v>
      </c>
      <c r="B398" s="10">
        <v>1143</v>
      </c>
      <c r="E398" s="9" t="s">
        <v>957</v>
      </c>
      <c r="F398" s="10">
        <v>100</v>
      </c>
    </row>
    <row r="399" spans="1:6" ht="17.25" customHeight="1">
      <c r="A399" s="9" t="s">
        <v>367</v>
      </c>
      <c r="B399" s="10">
        <v>0</v>
      </c>
      <c r="E399" s="9" t="s">
        <v>958</v>
      </c>
      <c r="F399" s="10">
        <v>3704</v>
      </c>
    </row>
    <row r="400" spans="1:6" ht="17.25" customHeight="1">
      <c r="A400" s="9" t="s">
        <v>369</v>
      </c>
      <c r="B400" s="10">
        <v>0</v>
      </c>
      <c r="E400" s="9" t="s">
        <v>365</v>
      </c>
      <c r="F400" s="10">
        <v>1083</v>
      </c>
    </row>
    <row r="401" spans="1:6" ht="17.25" customHeight="1">
      <c r="A401" s="9" t="s">
        <v>364</v>
      </c>
      <c r="B401" s="10">
        <v>0</v>
      </c>
      <c r="E401" s="9" t="s">
        <v>367</v>
      </c>
      <c r="F401" s="10">
        <v>0</v>
      </c>
    </row>
    <row r="402" spans="1:6" ht="17.25" customHeight="1">
      <c r="A402" s="9" t="s">
        <v>959</v>
      </c>
      <c r="B402" s="10">
        <v>0</v>
      </c>
      <c r="E402" s="9" t="s">
        <v>369</v>
      </c>
      <c r="F402" s="10">
        <v>0</v>
      </c>
    </row>
    <row r="403" spans="1:6" ht="17.25" customHeight="1">
      <c r="A403" s="9" t="s">
        <v>960</v>
      </c>
      <c r="B403" s="10">
        <v>313</v>
      </c>
      <c r="E403" s="9" t="s">
        <v>961</v>
      </c>
      <c r="F403" s="10">
        <v>0</v>
      </c>
    </row>
    <row r="404" spans="1:6" ht="17.25" customHeight="1">
      <c r="A404" s="9" t="s">
        <v>962</v>
      </c>
      <c r="B404" s="10">
        <v>232</v>
      </c>
      <c r="E404" s="9" t="s">
        <v>963</v>
      </c>
      <c r="F404" s="10">
        <v>1623</v>
      </c>
    </row>
    <row r="405" spans="1:6" ht="17.25" customHeight="1">
      <c r="A405" s="9" t="s">
        <v>964</v>
      </c>
      <c r="B405" s="10">
        <v>200</v>
      </c>
      <c r="E405" s="9" t="s">
        <v>965</v>
      </c>
      <c r="F405" s="10">
        <v>0</v>
      </c>
    </row>
    <row r="406" spans="1:6" ht="17.25" customHeight="1">
      <c r="A406" s="9" t="s">
        <v>966</v>
      </c>
      <c r="B406" s="10">
        <v>0</v>
      </c>
      <c r="E406" s="9" t="s">
        <v>967</v>
      </c>
      <c r="F406" s="10">
        <v>0</v>
      </c>
    </row>
    <row r="407" spans="1:6" ht="17.25" customHeight="1">
      <c r="A407" s="9" t="s">
        <v>968</v>
      </c>
      <c r="B407" s="10">
        <v>163</v>
      </c>
      <c r="E407" s="9" t="s">
        <v>969</v>
      </c>
      <c r="F407" s="10">
        <v>0</v>
      </c>
    </row>
    <row r="408" spans="1:6" ht="17.25" customHeight="1">
      <c r="A408" s="9" t="s">
        <v>970</v>
      </c>
      <c r="B408" s="10">
        <v>0</v>
      </c>
      <c r="E408" s="9" t="s">
        <v>971</v>
      </c>
      <c r="F408" s="10">
        <v>0</v>
      </c>
    </row>
    <row r="409" spans="1:6" ht="17.25" customHeight="1">
      <c r="A409" s="9" t="s">
        <v>972</v>
      </c>
      <c r="B409" s="10">
        <v>0</v>
      </c>
      <c r="E409" s="9" t="s">
        <v>973</v>
      </c>
      <c r="F409" s="10">
        <v>0</v>
      </c>
    </row>
    <row r="410" spans="1:6" ht="17.25" customHeight="1">
      <c r="A410" s="9" t="s">
        <v>974</v>
      </c>
      <c r="B410" s="10">
        <v>0</v>
      </c>
      <c r="E410" s="9" t="s">
        <v>975</v>
      </c>
      <c r="F410" s="10">
        <v>0</v>
      </c>
    </row>
    <row r="411" spans="1:6" ht="17.25" customHeight="1">
      <c r="A411" s="9" t="s">
        <v>976</v>
      </c>
      <c r="B411" s="10">
        <v>0</v>
      </c>
      <c r="E411" s="9" t="s">
        <v>977</v>
      </c>
      <c r="F411" s="10">
        <v>0</v>
      </c>
    </row>
    <row r="412" spans="1:6" ht="17.25" customHeight="1">
      <c r="A412" s="9" t="s">
        <v>978</v>
      </c>
      <c r="B412" s="10">
        <v>0</v>
      </c>
      <c r="E412" s="9" t="s">
        <v>979</v>
      </c>
      <c r="F412" s="10">
        <v>0</v>
      </c>
    </row>
    <row r="413" spans="1:6" ht="17.25" customHeight="1">
      <c r="A413" s="9" t="s">
        <v>980</v>
      </c>
      <c r="B413" s="10">
        <v>412</v>
      </c>
      <c r="E413" s="9" t="s">
        <v>981</v>
      </c>
      <c r="F413" s="10">
        <v>0</v>
      </c>
    </row>
    <row r="414" spans="1:6" ht="17.25" customHeight="1">
      <c r="A414" s="9" t="s">
        <v>982</v>
      </c>
      <c r="B414" s="10">
        <v>374</v>
      </c>
      <c r="E414" s="9" t="s">
        <v>983</v>
      </c>
      <c r="F414" s="10">
        <v>80</v>
      </c>
    </row>
    <row r="415" spans="1:6" ht="17.25" customHeight="1">
      <c r="A415" s="9" t="s">
        <v>984</v>
      </c>
      <c r="B415" s="10">
        <v>153</v>
      </c>
      <c r="E415" s="9" t="s">
        <v>985</v>
      </c>
      <c r="F415" s="10">
        <v>0</v>
      </c>
    </row>
    <row r="416" spans="1:6" ht="17.25" customHeight="1">
      <c r="A416" s="9" t="s">
        <v>986</v>
      </c>
      <c r="B416" s="10">
        <v>0</v>
      </c>
      <c r="E416" s="9" t="s">
        <v>987</v>
      </c>
      <c r="F416" s="10">
        <v>0</v>
      </c>
    </row>
    <row r="417" spans="1:6" ht="17.25" customHeight="1">
      <c r="A417" s="9" t="s">
        <v>988</v>
      </c>
      <c r="B417" s="10">
        <v>950</v>
      </c>
      <c r="E417" s="9" t="s">
        <v>989</v>
      </c>
      <c r="F417" s="10">
        <v>0</v>
      </c>
    </row>
    <row r="418" spans="1:6" ht="17.25" customHeight="1">
      <c r="A418" s="9" t="s">
        <v>990</v>
      </c>
      <c r="B418" s="10">
        <v>0</v>
      </c>
      <c r="E418" s="9" t="s">
        <v>991</v>
      </c>
      <c r="F418" s="10">
        <v>0</v>
      </c>
    </row>
    <row r="419" spans="1:6" ht="17.25" customHeight="1">
      <c r="A419" s="9" t="s">
        <v>992</v>
      </c>
      <c r="B419" s="10">
        <v>0</v>
      </c>
      <c r="E419" s="9" t="s">
        <v>993</v>
      </c>
      <c r="F419" s="10">
        <v>0</v>
      </c>
    </row>
    <row r="420" spans="1:6" ht="17.25" customHeight="1">
      <c r="A420" s="9" t="s">
        <v>994</v>
      </c>
      <c r="B420" s="10">
        <v>100</v>
      </c>
      <c r="E420" s="9" t="s">
        <v>995</v>
      </c>
      <c r="F420" s="10">
        <v>80</v>
      </c>
    </row>
    <row r="421" spans="1:6" ht="17.25" customHeight="1">
      <c r="A421" s="9" t="s">
        <v>996</v>
      </c>
      <c r="B421" s="10">
        <v>0</v>
      </c>
      <c r="E421" s="9" t="s">
        <v>997</v>
      </c>
      <c r="F421" s="10">
        <v>0</v>
      </c>
    </row>
    <row r="422" spans="1:6" ht="17.25" customHeight="1">
      <c r="A422" s="9" t="s">
        <v>998</v>
      </c>
      <c r="B422" s="10">
        <v>0</v>
      </c>
      <c r="E422" s="9" t="s">
        <v>999</v>
      </c>
      <c r="F422" s="10">
        <v>0</v>
      </c>
    </row>
    <row r="423" spans="1:6" ht="17.25" customHeight="1">
      <c r="A423" s="9" t="s">
        <v>1000</v>
      </c>
      <c r="B423" s="10">
        <v>619</v>
      </c>
      <c r="E423" s="9" t="s">
        <v>1001</v>
      </c>
      <c r="F423" s="10">
        <v>0</v>
      </c>
    </row>
    <row r="424" spans="1:6" ht="17.25" customHeight="1">
      <c r="A424" s="9" t="s">
        <v>1002</v>
      </c>
      <c r="B424" s="10">
        <v>0</v>
      </c>
      <c r="E424" s="9" t="s">
        <v>1003</v>
      </c>
      <c r="F424" s="10">
        <v>428</v>
      </c>
    </row>
    <row r="425" spans="1:6" ht="17.25" customHeight="1">
      <c r="A425" s="9" t="s">
        <v>1004</v>
      </c>
      <c r="B425" s="10">
        <v>90</v>
      </c>
      <c r="E425" s="9" t="s">
        <v>1005</v>
      </c>
      <c r="F425" s="10">
        <v>410</v>
      </c>
    </row>
    <row r="426" spans="1:6" ht="17.25" customHeight="1">
      <c r="A426" s="9" t="s">
        <v>1006</v>
      </c>
      <c r="B426" s="10">
        <v>1631</v>
      </c>
      <c r="E426" s="9" t="s">
        <v>1007</v>
      </c>
      <c r="F426" s="10">
        <v>0</v>
      </c>
    </row>
    <row r="427" spans="1:6" ht="17.25" customHeight="1">
      <c r="A427" s="9" t="s">
        <v>365</v>
      </c>
      <c r="B427" s="10">
        <v>357</v>
      </c>
      <c r="E427" s="9" t="s">
        <v>365</v>
      </c>
      <c r="F427" s="10">
        <v>0</v>
      </c>
    </row>
    <row r="428" spans="1:6" ht="17.25" customHeight="1">
      <c r="A428" s="9" t="s">
        <v>367</v>
      </c>
      <c r="B428" s="10">
        <v>0</v>
      </c>
      <c r="E428" s="9" t="s">
        <v>367</v>
      </c>
      <c r="F428" s="10">
        <v>0</v>
      </c>
    </row>
    <row r="429" spans="1:6" ht="17.25" customHeight="1">
      <c r="A429" s="9" t="s">
        <v>369</v>
      </c>
      <c r="B429" s="10">
        <v>0</v>
      </c>
      <c r="E429" s="9" t="s">
        <v>369</v>
      </c>
      <c r="F429" s="10">
        <v>0</v>
      </c>
    </row>
    <row r="430" spans="1:6" ht="17.25" customHeight="1">
      <c r="A430" s="9" t="s">
        <v>1008</v>
      </c>
      <c r="B430" s="10">
        <v>0</v>
      </c>
      <c r="E430" s="9" t="s">
        <v>1009</v>
      </c>
      <c r="F430" s="10">
        <v>0</v>
      </c>
    </row>
    <row r="431" spans="1:6" ht="17.25" customHeight="1">
      <c r="A431" s="9" t="s">
        <v>1010</v>
      </c>
      <c r="B431" s="10">
        <v>1089</v>
      </c>
      <c r="E431" s="9" t="s">
        <v>1011</v>
      </c>
      <c r="F431" s="10">
        <v>0</v>
      </c>
    </row>
    <row r="432" spans="1:6" ht="17.25" customHeight="1">
      <c r="A432" s="9" t="s">
        <v>1012</v>
      </c>
      <c r="B432" s="10">
        <v>0</v>
      </c>
      <c r="E432" s="9" t="s">
        <v>1013</v>
      </c>
      <c r="F432" s="10">
        <v>2342</v>
      </c>
    </row>
    <row r="433" spans="1:6" ht="17.25" customHeight="1">
      <c r="A433" s="9" t="s">
        <v>1014</v>
      </c>
      <c r="B433" s="10">
        <v>0</v>
      </c>
      <c r="E433" s="9" t="s">
        <v>652</v>
      </c>
      <c r="F433" s="10">
        <v>160</v>
      </c>
    </row>
    <row r="434" spans="1:6" ht="17.25" customHeight="1">
      <c r="A434" s="9" t="s">
        <v>1015</v>
      </c>
      <c r="B434" s="10">
        <v>0</v>
      </c>
      <c r="E434" s="9" t="s">
        <v>1016</v>
      </c>
      <c r="F434" s="10">
        <v>1300</v>
      </c>
    </row>
    <row r="435" spans="1:6" ht="17.25" customHeight="1">
      <c r="A435" s="9" t="s">
        <v>1017</v>
      </c>
      <c r="B435" s="10">
        <v>882</v>
      </c>
      <c r="E435" s="9" t="s">
        <v>1018</v>
      </c>
      <c r="F435" s="10">
        <v>0</v>
      </c>
    </row>
    <row r="436" spans="1:6" ht="17.25" customHeight="1">
      <c r="A436" s="9" t="s">
        <v>1019</v>
      </c>
      <c r="B436" s="10">
        <v>0</v>
      </c>
      <c r="E436" s="9" t="s">
        <v>1020</v>
      </c>
      <c r="F436" s="10">
        <v>0</v>
      </c>
    </row>
    <row r="437" spans="1:6" ht="17.25" customHeight="1">
      <c r="A437" s="9" t="s">
        <v>1021</v>
      </c>
      <c r="B437" s="10">
        <v>0</v>
      </c>
      <c r="E437" s="9" t="s">
        <v>1022</v>
      </c>
      <c r="F437" s="10">
        <v>0</v>
      </c>
    </row>
    <row r="438" spans="1:6" ht="17.25" customHeight="1">
      <c r="A438" s="9" t="s">
        <v>1023</v>
      </c>
      <c r="B438" s="10">
        <v>4158</v>
      </c>
      <c r="E438" s="9" t="s">
        <v>1024</v>
      </c>
      <c r="F438" s="10">
        <v>0</v>
      </c>
    </row>
    <row r="439" spans="1:6" ht="17.25" customHeight="1">
      <c r="A439" s="9" t="s">
        <v>1025</v>
      </c>
      <c r="B439" s="10">
        <v>2787</v>
      </c>
      <c r="E439" s="9" t="s">
        <v>1026</v>
      </c>
      <c r="F439" s="10">
        <v>0</v>
      </c>
    </row>
    <row r="440" spans="1:6" ht="17.25" customHeight="1">
      <c r="A440" s="9" t="s">
        <v>1027</v>
      </c>
      <c r="B440" s="10">
        <v>0</v>
      </c>
      <c r="E440" s="9" t="s">
        <v>1028</v>
      </c>
      <c r="F440" s="10">
        <v>0</v>
      </c>
    </row>
    <row r="441" spans="1:6" ht="17.25" customHeight="1">
      <c r="A441" s="9" t="s">
        <v>1029</v>
      </c>
      <c r="B441" s="10">
        <v>1121</v>
      </c>
      <c r="E441" s="9" t="s">
        <v>1030</v>
      </c>
      <c r="F441" s="10">
        <v>0</v>
      </c>
    </row>
    <row r="442" spans="1:6" ht="17.25" customHeight="1">
      <c r="A442" s="9" t="s">
        <v>1031</v>
      </c>
      <c r="B442" s="10">
        <v>0</v>
      </c>
      <c r="E442" s="9" t="s">
        <v>365</v>
      </c>
      <c r="F442" s="10">
        <v>0</v>
      </c>
    </row>
    <row r="443" spans="1:6" ht="17.25" customHeight="1">
      <c r="A443" s="9" t="s">
        <v>1032</v>
      </c>
      <c r="B443" s="10">
        <v>244</v>
      </c>
      <c r="E443" s="9" t="s">
        <v>1033</v>
      </c>
      <c r="F443" s="10">
        <v>0</v>
      </c>
    </row>
    <row r="444" spans="1:6" ht="17.25" customHeight="1">
      <c r="A444" s="9" t="s">
        <v>1034</v>
      </c>
      <c r="B444" s="10">
        <v>6</v>
      </c>
      <c r="E444" s="9" t="s">
        <v>1035</v>
      </c>
      <c r="F444" s="10">
        <v>0</v>
      </c>
    </row>
    <row r="445" spans="1:6" ht="17.25" customHeight="1">
      <c r="A445" s="9" t="s">
        <v>1036</v>
      </c>
      <c r="B445" s="10">
        <v>0</v>
      </c>
      <c r="E445" s="9" t="s">
        <v>1037</v>
      </c>
      <c r="F445" s="10">
        <v>0</v>
      </c>
    </row>
    <row r="446" spans="1:6" ht="17.25" customHeight="1">
      <c r="A446" s="9" t="s">
        <v>1038</v>
      </c>
      <c r="B446" s="10">
        <v>0</v>
      </c>
      <c r="E446" s="9" t="s">
        <v>1039</v>
      </c>
      <c r="F446" s="10">
        <v>488</v>
      </c>
    </row>
    <row r="447" spans="1:6" ht="17.25" customHeight="1">
      <c r="A447" s="9" t="s">
        <v>1040</v>
      </c>
      <c r="B447" s="10">
        <v>0</v>
      </c>
      <c r="E447" s="9" t="s">
        <v>1041</v>
      </c>
      <c r="F447" s="10">
        <v>0</v>
      </c>
    </row>
    <row r="448" spans="1:6" ht="17.25" customHeight="1">
      <c r="A448" s="9" t="s">
        <v>1042</v>
      </c>
      <c r="B448" s="10">
        <v>0</v>
      </c>
      <c r="E448" s="9" t="s">
        <v>1043</v>
      </c>
      <c r="F448" s="10">
        <v>488</v>
      </c>
    </row>
    <row r="449" spans="1:6" ht="17.25" customHeight="1">
      <c r="A449" s="9" t="s">
        <v>1044</v>
      </c>
      <c r="B449" s="10">
        <v>0</v>
      </c>
      <c r="E449" s="9" t="s">
        <v>1045</v>
      </c>
      <c r="F449" s="10">
        <v>0</v>
      </c>
    </row>
    <row r="450" spans="1:6" ht="17.25" customHeight="1">
      <c r="A450" s="9" t="s">
        <v>1046</v>
      </c>
      <c r="B450" s="10">
        <v>0</v>
      </c>
      <c r="E450" s="9" t="s">
        <v>1047</v>
      </c>
      <c r="F450" s="10">
        <v>0</v>
      </c>
    </row>
    <row r="451" spans="1:6" ht="17.25" customHeight="1">
      <c r="A451" s="9" t="s">
        <v>1048</v>
      </c>
      <c r="B451" s="10">
        <v>0</v>
      </c>
      <c r="E451" s="9" t="s">
        <v>1049</v>
      </c>
      <c r="F451" s="10">
        <v>17</v>
      </c>
    </row>
    <row r="452" spans="1:6" ht="17.25" customHeight="1">
      <c r="A452" s="9" t="s">
        <v>1050</v>
      </c>
      <c r="B452" s="10">
        <v>0</v>
      </c>
      <c r="E452" s="9" t="s">
        <v>1051</v>
      </c>
      <c r="F452" s="10">
        <v>0</v>
      </c>
    </row>
    <row r="453" spans="1:6" ht="17.25" customHeight="1">
      <c r="A453" s="9" t="s">
        <v>1052</v>
      </c>
      <c r="B453" s="10">
        <v>3893</v>
      </c>
      <c r="E453" s="9" t="s">
        <v>1053</v>
      </c>
      <c r="F453" s="10">
        <v>17</v>
      </c>
    </row>
    <row r="454" spans="1:6" ht="17.25" customHeight="1">
      <c r="A454" s="9" t="s">
        <v>1054</v>
      </c>
      <c r="B454" s="10">
        <v>79</v>
      </c>
      <c r="E454" s="9" t="s">
        <v>1055</v>
      </c>
      <c r="F454" s="10">
        <v>1918</v>
      </c>
    </row>
    <row r="455" spans="1:6" ht="17.25" customHeight="1">
      <c r="A455" s="9" t="s">
        <v>1056</v>
      </c>
      <c r="B455" s="10">
        <v>3814</v>
      </c>
      <c r="E455" s="9" t="s">
        <v>1057</v>
      </c>
      <c r="F455" s="10">
        <v>0</v>
      </c>
    </row>
    <row r="456" spans="1:6" ht="17.25" customHeight="1">
      <c r="A456" s="9" t="s">
        <v>1058</v>
      </c>
      <c r="B456" s="10">
        <v>2325</v>
      </c>
      <c r="E456" s="9" t="s">
        <v>1059</v>
      </c>
      <c r="F456" s="10">
        <v>0</v>
      </c>
    </row>
    <row r="457" spans="1:6" ht="17.25" customHeight="1">
      <c r="A457" s="9" t="s">
        <v>1060</v>
      </c>
      <c r="B457" s="10">
        <v>1820</v>
      </c>
      <c r="E457" s="9" t="s">
        <v>365</v>
      </c>
      <c r="F457" s="10">
        <v>0</v>
      </c>
    </row>
    <row r="458" spans="1:6" ht="17.25" customHeight="1">
      <c r="A458" s="9" t="s">
        <v>365</v>
      </c>
      <c r="B458" s="10">
        <v>1380</v>
      </c>
      <c r="E458" s="9" t="s">
        <v>367</v>
      </c>
      <c r="F458" s="10">
        <v>0</v>
      </c>
    </row>
    <row r="459" spans="1:6" ht="17.25" customHeight="1">
      <c r="A459" s="9" t="s">
        <v>367</v>
      </c>
      <c r="B459" s="10">
        <v>0</v>
      </c>
      <c r="E459" s="9" t="s">
        <v>369</v>
      </c>
      <c r="F459" s="10">
        <v>0</v>
      </c>
    </row>
    <row r="460" spans="1:6" ht="17.25" customHeight="1">
      <c r="A460" s="9" t="s">
        <v>369</v>
      </c>
      <c r="B460" s="10">
        <v>0</v>
      </c>
      <c r="E460" s="9" t="s">
        <v>1061</v>
      </c>
      <c r="F460" s="10">
        <v>0</v>
      </c>
    </row>
    <row r="461" spans="1:6" ht="17.25" customHeight="1">
      <c r="A461" s="9" t="s">
        <v>1062</v>
      </c>
      <c r="B461" s="10">
        <v>0</v>
      </c>
      <c r="E461" s="9" t="s">
        <v>1063</v>
      </c>
      <c r="F461" s="10">
        <v>28</v>
      </c>
    </row>
    <row r="462" spans="1:6" ht="17.25" customHeight="1">
      <c r="A462" s="9" t="s">
        <v>1064</v>
      </c>
      <c r="B462" s="10">
        <v>163</v>
      </c>
      <c r="E462" s="9" t="s">
        <v>365</v>
      </c>
      <c r="F462" s="10">
        <v>0</v>
      </c>
    </row>
    <row r="463" spans="1:6" ht="17.25" customHeight="1">
      <c r="A463" s="9" t="s">
        <v>1065</v>
      </c>
      <c r="B463" s="10">
        <v>171</v>
      </c>
      <c r="E463" s="9" t="s">
        <v>367</v>
      </c>
      <c r="F463" s="10">
        <v>0</v>
      </c>
    </row>
    <row r="464" spans="1:6" ht="17.25" customHeight="1">
      <c r="A464" s="9" t="s">
        <v>1066</v>
      </c>
      <c r="B464" s="10">
        <v>0</v>
      </c>
      <c r="E464" s="9" t="s">
        <v>369</v>
      </c>
      <c r="F464" s="10">
        <v>0</v>
      </c>
    </row>
    <row r="465" spans="1:6" ht="17.25" customHeight="1">
      <c r="A465" s="9" t="s">
        <v>1067</v>
      </c>
      <c r="B465" s="10">
        <v>0</v>
      </c>
      <c r="E465" s="9" t="s">
        <v>1068</v>
      </c>
      <c r="F465" s="10">
        <v>0</v>
      </c>
    </row>
    <row r="466" spans="1:6" ht="17.25" customHeight="1">
      <c r="A466" s="9" t="s">
        <v>1069</v>
      </c>
      <c r="B466" s="10">
        <v>0</v>
      </c>
      <c r="E466" s="9" t="s">
        <v>1070</v>
      </c>
      <c r="F466" s="10">
        <v>0</v>
      </c>
    </row>
    <row r="467" spans="1:6" ht="17.25" customHeight="1">
      <c r="A467" s="9" t="s">
        <v>1071</v>
      </c>
      <c r="B467" s="10">
        <v>0</v>
      </c>
      <c r="E467" s="9" t="s">
        <v>1072</v>
      </c>
      <c r="F467" s="10">
        <v>0</v>
      </c>
    </row>
    <row r="468" spans="1:6" ht="17.25" customHeight="1">
      <c r="A468" s="9" t="s">
        <v>1073</v>
      </c>
      <c r="B468" s="10">
        <v>0</v>
      </c>
      <c r="E468" s="9" t="s">
        <v>1074</v>
      </c>
      <c r="F468" s="10">
        <v>0</v>
      </c>
    </row>
    <row r="469" spans="1:6" ht="17.25" customHeight="1">
      <c r="A469" s="9" t="s">
        <v>1075</v>
      </c>
      <c r="B469" s="10">
        <v>0</v>
      </c>
      <c r="E469" s="9" t="s">
        <v>1076</v>
      </c>
      <c r="F469" s="10">
        <v>0</v>
      </c>
    </row>
    <row r="470" spans="1:6" ht="17.25" customHeight="1">
      <c r="A470" s="9" t="s">
        <v>1077</v>
      </c>
      <c r="B470" s="10">
        <v>0</v>
      </c>
      <c r="E470" s="9" t="s">
        <v>1078</v>
      </c>
      <c r="F470" s="10">
        <v>28</v>
      </c>
    </row>
    <row r="471" spans="1:6" ht="17.25" customHeight="1">
      <c r="A471" s="9" t="s">
        <v>1079</v>
      </c>
      <c r="B471" s="10">
        <v>0</v>
      </c>
      <c r="E471" s="9" t="s">
        <v>1080</v>
      </c>
      <c r="F471" s="10">
        <v>0</v>
      </c>
    </row>
    <row r="472" spans="1:6" ht="17.25" customHeight="1">
      <c r="A472" s="9" t="s">
        <v>1081</v>
      </c>
      <c r="B472" s="10">
        <v>0</v>
      </c>
      <c r="E472" s="9" t="s">
        <v>1033</v>
      </c>
      <c r="F472" s="10">
        <v>0</v>
      </c>
    </row>
    <row r="473" spans="1:6" ht="17.25" customHeight="1">
      <c r="A473" s="9" t="s">
        <v>1082</v>
      </c>
      <c r="B473" s="10">
        <v>106</v>
      </c>
      <c r="E473" s="9" t="s">
        <v>1083</v>
      </c>
      <c r="F473" s="10">
        <v>0</v>
      </c>
    </row>
    <row r="474" spans="1:6" ht="17.25" customHeight="1">
      <c r="A474" s="9" t="s">
        <v>1084</v>
      </c>
      <c r="B474" s="10">
        <v>0</v>
      </c>
      <c r="E474" s="9" t="s">
        <v>1085</v>
      </c>
      <c r="F474" s="10">
        <v>0</v>
      </c>
    </row>
    <row r="475" spans="1:6" ht="17.25" customHeight="1">
      <c r="A475" s="9" t="s">
        <v>365</v>
      </c>
      <c r="B475" s="10">
        <v>0</v>
      </c>
      <c r="E475" s="9" t="s">
        <v>1086</v>
      </c>
      <c r="F475" s="10">
        <v>280</v>
      </c>
    </row>
    <row r="476" spans="1:6" ht="17.25" customHeight="1">
      <c r="A476" s="9" t="s">
        <v>367</v>
      </c>
      <c r="B476" s="10">
        <v>0</v>
      </c>
      <c r="E476" s="9" t="s">
        <v>365</v>
      </c>
      <c r="F476" s="10">
        <v>280</v>
      </c>
    </row>
    <row r="477" spans="1:6" ht="17.25" customHeight="1">
      <c r="A477" s="9" t="s">
        <v>369</v>
      </c>
      <c r="B477" s="10">
        <v>0</v>
      </c>
      <c r="E477" s="9" t="s">
        <v>1087</v>
      </c>
      <c r="F477" s="10">
        <v>2020</v>
      </c>
    </row>
    <row r="478" spans="1:6" ht="17.25" customHeight="1">
      <c r="A478" s="9" t="s">
        <v>365</v>
      </c>
      <c r="B478" s="10">
        <v>114</v>
      </c>
      <c r="E478" s="9" t="s">
        <v>367</v>
      </c>
      <c r="F478" s="10">
        <v>0</v>
      </c>
    </row>
    <row r="479" spans="1:6" ht="17.25" customHeight="1">
      <c r="A479" s="9" t="s">
        <v>367</v>
      </c>
      <c r="B479" s="10">
        <v>0</v>
      </c>
      <c r="E479" s="9" t="s">
        <v>364</v>
      </c>
      <c r="F479" s="10">
        <v>0</v>
      </c>
    </row>
    <row r="480" spans="1:6" ht="17.25" customHeight="1">
      <c r="A480" s="9" t="s">
        <v>369</v>
      </c>
      <c r="B480" s="10">
        <v>0</v>
      </c>
      <c r="E480" s="9" t="s">
        <v>1088</v>
      </c>
      <c r="F480" s="10">
        <v>4</v>
      </c>
    </row>
    <row r="481" spans="1:6" ht="17.25" customHeight="1">
      <c r="A481" s="9" t="s">
        <v>1089</v>
      </c>
      <c r="B481" s="10">
        <v>0</v>
      </c>
      <c r="E481" s="9" t="s">
        <v>1090</v>
      </c>
      <c r="F481" s="10">
        <v>3966</v>
      </c>
    </row>
    <row r="482" spans="1:6" ht="17.25" customHeight="1">
      <c r="A482" s="9" t="s">
        <v>1091</v>
      </c>
      <c r="B482" s="10">
        <v>425</v>
      </c>
      <c r="E482" s="9" t="s">
        <v>1092</v>
      </c>
      <c r="F482" s="10">
        <v>700</v>
      </c>
    </row>
    <row r="483" spans="1:6" ht="17.25" customHeight="1">
      <c r="A483" s="9" t="s">
        <v>1093</v>
      </c>
      <c r="B483" s="10">
        <v>1481</v>
      </c>
      <c r="E483" s="9" t="s">
        <v>1094</v>
      </c>
      <c r="F483" s="10">
        <v>0</v>
      </c>
    </row>
    <row r="484" spans="1:6" ht="17.25" customHeight="1">
      <c r="A484" s="9" t="s">
        <v>1095</v>
      </c>
      <c r="B484" s="10">
        <v>-410</v>
      </c>
      <c r="E484" s="9" t="s">
        <v>1096</v>
      </c>
      <c r="F484" s="10">
        <v>98</v>
      </c>
    </row>
    <row r="485" spans="1:6" ht="17.25" customHeight="1">
      <c r="A485" s="9" t="s">
        <v>1097</v>
      </c>
      <c r="B485" s="10">
        <v>0</v>
      </c>
      <c r="E485" s="9" t="s">
        <v>1098</v>
      </c>
      <c r="F485" s="10">
        <v>602</v>
      </c>
    </row>
    <row r="486" spans="1:6" ht="17.25" customHeight="1">
      <c r="A486" s="9" t="s">
        <v>1099</v>
      </c>
      <c r="B486" s="10">
        <v>0</v>
      </c>
      <c r="E486" s="9" t="s">
        <v>1100</v>
      </c>
      <c r="F486" s="10">
        <v>3266</v>
      </c>
    </row>
    <row r="487" spans="1:6" ht="17.25" customHeight="1">
      <c r="A487" s="9" t="s">
        <v>1101</v>
      </c>
      <c r="B487" s="10">
        <v>0</v>
      </c>
      <c r="E487" s="9" t="s">
        <v>1102</v>
      </c>
      <c r="F487" s="10">
        <v>3266</v>
      </c>
    </row>
    <row r="488" spans="1:6" ht="17.25" customHeight="1">
      <c r="A488" s="9" t="s">
        <v>1103</v>
      </c>
      <c r="B488" s="10">
        <v>0</v>
      </c>
      <c r="E488" s="9" t="s">
        <v>1104</v>
      </c>
      <c r="F488" s="10">
        <v>0</v>
      </c>
    </row>
    <row r="489" spans="1:6" ht="17.25" customHeight="1">
      <c r="A489" s="9" t="s">
        <v>1105</v>
      </c>
      <c r="B489" s="10">
        <v>0</v>
      </c>
      <c r="E489" s="9" t="s">
        <v>1106</v>
      </c>
      <c r="F489" s="10">
        <v>0</v>
      </c>
    </row>
    <row r="490" spans="1:6" ht="17.25" customHeight="1">
      <c r="A490" s="9" t="s">
        <v>1107</v>
      </c>
      <c r="B490" s="10">
        <v>-410</v>
      </c>
      <c r="E490" s="9" t="s">
        <v>1108</v>
      </c>
      <c r="F490" s="10">
        <v>550</v>
      </c>
    </row>
    <row r="491" spans="1:6" ht="17.25" customHeight="1">
      <c r="A491" s="9" t="s">
        <v>1109</v>
      </c>
      <c r="B491" s="10">
        <v>1554</v>
      </c>
      <c r="E491" s="9" t="s">
        <v>1110</v>
      </c>
      <c r="F491" s="10">
        <v>367</v>
      </c>
    </row>
    <row r="492" spans="1:6" ht="17.25" customHeight="1">
      <c r="A492" s="9" t="s">
        <v>1111</v>
      </c>
      <c r="B492" s="10">
        <v>1319</v>
      </c>
      <c r="E492" s="9" t="s">
        <v>365</v>
      </c>
      <c r="F492" s="10">
        <v>218</v>
      </c>
    </row>
    <row r="493" spans="1:6" ht="17.25" customHeight="1">
      <c r="A493" s="9" t="s">
        <v>365</v>
      </c>
      <c r="B493" s="10">
        <v>822</v>
      </c>
      <c r="E493" s="9" t="s">
        <v>367</v>
      </c>
      <c r="F493" s="10">
        <v>0</v>
      </c>
    </row>
    <row r="494" spans="1:6" ht="17.25" customHeight="1">
      <c r="A494" s="9" t="s">
        <v>367</v>
      </c>
      <c r="B494" s="10">
        <v>0</v>
      </c>
      <c r="E494" s="9" t="s">
        <v>1112</v>
      </c>
      <c r="F494" s="10">
        <v>5</v>
      </c>
    </row>
    <row r="495" spans="1:6" ht="17.25" customHeight="1">
      <c r="A495" s="9" t="s">
        <v>369</v>
      </c>
      <c r="B495" s="10">
        <v>0</v>
      </c>
      <c r="E495" s="9" t="s">
        <v>1113</v>
      </c>
      <c r="F495" s="10">
        <v>57</v>
      </c>
    </row>
    <row r="496" spans="1:6" ht="17.25" customHeight="1">
      <c r="A496" s="9" t="s">
        <v>1114</v>
      </c>
      <c r="B496" s="10">
        <v>0</v>
      </c>
      <c r="E496" s="9" t="s">
        <v>1115</v>
      </c>
      <c r="F496" s="10">
        <v>0</v>
      </c>
    </row>
    <row r="497" spans="1:6" ht="17.25" customHeight="1">
      <c r="A497" s="9" t="s">
        <v>1116</v>
      </c>
      <c r="B497" s="10">
        <v>0</v>
      </c>
      <c r="E497" s="9" t="s">
        <v>1117</v>
      </c>
      <c r="F497" s="10">
        <v>25</v>
      </c>
    </row>
    <row r="498" spans="1:6" ht="17.25" customHeight="1">
      <c r="A498" s="9" t="s">
        <v>1118</v>
      </c>
      <c r="B498" s="10">
        <v>0</v>
      </c>
      <c r="E498" s="9" t="s">
        <v>1119</v>
      </c>
      <c r="F498" s="10">
        <v>0</v>
      </c>
    </row>
    <row r="499" spans="1:6" ht="17.25" customHeight="1">
      <c r="A499" s="9" t="s">
        <v>1120</v>
      </c>
      <c r="B499" s="10">
        <v>0</v>
      </c>
      <c r="E499" s="9" t="s">
        <v>1121</v>
      </c>
      <c r="F499" s="10">
        <v>0</v>
      </c>
    </row>
    <row r="500" spans="1:6" ht="17.25" customHeight="1">
      <c r="A500" s="9" t="s">
        <v>364</v>
      </c>
      <c r="B500" s="10">
        <v>0</v>
      </c>
      <c r="E500" s="9" t="s">
        <v>1122</v>
      </c>
      <c r="F500" s="10">
        <v>62</v>
      </c>
    </row>
    <row r="501" spans="1:6" ht="17.25" customHeight="1">
      <c r="A501" s="9" t="s">
        <v>1123</v>
      </c>
      <c r="B501" s="10">
        <v>497</v>
      </c>
      <c r="E501" s="20" t="s">
        <v>1124</v>
      </c>
      <c r="F501" s="10">
        <v>183</v>
      </c>
    </row>
    <row r="502" spans="1:6" ht="17.25" customHeight="1">
      <c r="A502" s="9" t="s">
        <v>1125</v>
      </c>
      <c r="B502" s="10">
        <v>145</v>
      </c>
      <c r="E502" s="20" t="s">
        <v>1126</v>
      </c>
      <c r="F502" s="10">
        <v>0</v>
      </c>
    </row>
    <row r="503" spans="1:6" ht="17.25" customHeight="1">
      <c r="A503" s="9" t="s">
        <v>365</v>
      </c>
      <c r="B503" s="10">
        <v>0</v>
      </c>
      <c r="E503" s="20" t="s">
        <v>1127</v>
      </c>
      <c r="F503" s="10">
        <v>0</v>
      </c>
    </row>
    <row r="504" spans="1:6" ht="17.25" customHeight="1">
      <c r="A504" s="9" t="s">
        <v>367</v>
      </c>
      <c r="B504" s="10">
        <v>0</v>
      </c>
      <c r="E504" s="20" t="s">
        <v>1128</v>
      </c>
      <c r="F504" s="10">
        <v>183</v>
      </c>
    </row>
    <row r="505" spans="1:6" ht="17.25" customHeight="1">
      <c r="A505" s="9" t="s">
        <v>369</v>
      </c>
      <c r="B505" s="10">
        <v>0</v>
      </c>
      <c r="E505" s="20" t="s">
        <v>1129</v>
      </c>
      <c r="F505" s="10">
        <v>0</v>
      </c>
    </row>
    <row r="506" spans="1:6" ht="17.25" customHeight="1">
      <c r="A506" s="9" t="s">
        <v>1130</v>
      </c>
      <c r="B506" s="10">
        <v>0</v>
      </c>
      <c r="E506" s="20" t="s">
        <v>1131</v>
      </c>
      <c r="F506" s="10">
        <v>0</v>
      </c>
    </row>
    <row r="507" spans="1:6" ht="17.25" customHeight="1">
      <c r="A507" s="9" t="s">
        <v>1132</v>
      </c>
      <c r="B507" s="10">
        <v>0</v>
      </c>
      <c r="E507" s="9" t="s">
        <v>1133</v>
      </c>
      <c r="F507" s="10">
        <v>1341</v>
      </c>
    </row>
    <row r="508" spans="1:6" ht="17.25" customHeight="1">
      <c r="A508" s="9" t="s">
        <v>1134</v>
      </c>
      <c r="B508" s="10">
        <v>145</v>
      </c>
      <c r="E508" s="20" t="s">
        <v>1135</v>
      </c>
      <c r="F508" s="10">
        <v>1341</v>
      </c>
    </row>
    <row r="509" spans="1:6" ht="17.25" customHeight="1">
      <c r="A509" s="9" t="s">
        <v>1136</v>
      </c>
      <c r="B509" s="10">
        <v>90</v>
      </c>
      <c r="E509" s="20" t="s">
        <v>1137</v>
      </c>
      <c r="F509" s="10">
        <v>1341</v>
      </c>
    </row>
    <row r="510" spans="1:6" ht="17.25" customHeight="1">
      <c r="A510" s="9" t="s">
        <v>365</v>
      </c>
      <c r="B510" s="10">
        <v>0</v>
      </c>
      <c r="E510" s="20" t="s">
        <v>1138</v>
      </c>
      <c r="F510" s="10">
        <v>16</v>
      </c>
    </row>
    <row r="511" spans="1:6" ht="17.25" customHeight="1">
      <c r="A511" s="9" t="s">
        <v>367</v>
      </c>
      <c r="B511" s="10">
        <v>0</v>
      </c>
      <c r="E511" s="20" t="s">
        <v>1139</v>
      </c>
      <c r="F511" s="10">
        <v>16</v>
      </c>
    </row>
    <row r="512" spans="1:6" ht="17.25" customHeight="1">
      <c r="A512" s="9" t="s">
        <v>369</v>
      </c>
      <c r="B512" s="10">
        <v>0</v>
      </c>
      <c r="E512" s="20" t="s">
        <v>1140</v>
      </c>
      <c r="F512" s="10">
        <v>16</v>
      </c>
    </row>
    <row r="513" spans="1:6" ht="17.25" customHeight="1">
      <c r="A513" s="9" t="s">
        <v>1141</v>
      </c>
      <c r="B513" s="10">
        <v>0</v>
      </c>
      <c r="E513" s="20" t="s">
        <v>1142</v>
      </c>
      <c r="F513" s="10">
        <v>16</v>
      </c>
    </row>
    <row r="514" spans="1:6" ht="17.25" customHeight="1">
      <c r="A514" s="9" t="s">
        <v>1143</v>
      </c>
      <c r="B514" s="10">
        <v>90</v>
      </c>
      <c r="E514" s="20" t="s">
        <v>1144</v>
      </c>
      <c r="F514" s="10">
        <v>9</v>
      </c>
    </row>
    <row r="515" spans="1:6" ht="17.25" customHeight="1">
      <c r="A515" s="9" t="s">
        <v>1145</v>
      </c>
      <c r="B515" s="10">
        <v>0</v>
      </c>
      <c r="E515" s="20" t="s">
        <v>1146</v>
      </c>
      <c r="F515" s="10">
        <v>9</v>
      </c>
    </row>
    <row r="516" spans="1:6" ht="17.25" customHeight="1">
      <c r="A516" s="9" t="s">
        <v>1147</v>
      </c>
      <c r="B516" s="10">
        <v>0</v>
      </c>
      <c r="E516" s="21" t="s">
        <v>1148</v>
      </c>
      <c r="F516" s="11">
        <v>9</v>
      </c>
    </row>
    <row r="517" spans="1:6" ht="17.25" customHeight="1">
      <c r="A517" s="9" t="s">
        <v>1149</v>
      </c>
      <c r="B517" s="10">
        <v>0</v>
      </c>
      <c r="E517" s="20"/>
      <c r="F517" s="14"/>
    </row>
    <row r="518" spans="1:6" ht="17.25" customHeight="1">
      <c r="A518" s="9" t="s">
        <v>1150</v>
      </c>
      <c r="B518" s="10">
        <v>224</v>
      </c>
      <c r="E518" s="20"/>
      <c r="F518" s="14"/>
    </row>
    <row r="519" spans="1:6" ht="17.25" customHeight="1">
      <c r="A519" s="9" t="s">
        <v>1151</v>
      </c>
      <c r="B519" s="10">
        <v>224</v>
      </c>
      <c r="E519" s="20"/>
      <c r="F519" s="14"/>
    </row>
    <row r="520" spans="1:6" ht="17.25" customHeight="1">
      <c r="A520" s="9" t="s">
        <v>365</v>
      </c>
      <c r="B520" s="10">
        <v>220</v>
      </c>
      <c r="E520" s="8" t="s">
        <v>1152</v>
      </c>
      <c r="F520" s="10">
        <v>169008</v>
      </c>
    </row>
    <row r="521" spans="1:2" ht="17.25" customHeight="1">
      <c r="A521" s="1"/>
      <c r="B521" s="1"/>
    </row>
    <row r="522" spans="1:2" ht="17.25" customHeight="1">
      <c r="A522" s="1"/>
      <c r="B522" s="1"/>
    </row>
    <row r="523" spans="1:2" ht="17.25" customHeight="1">
      <c r="A523" s="1"/>
      <c r="B523" s="1"/>
    </row>
    <row r="524" spans="1:2" ht="17.25" customHeight="1">
      <c r="A524" s="1"/>
      <c r="B524" s="1"/>
    </row>
    <row r="525" spans="1:2" ht="17.25" customHeight="1">
      <c r="A525" s="1"/>
      <c r="B525" s="1"/>
    </row>
    <row r="526" spans="1:2" ht="17.25" customHeight="1">
      <c r="A526" s="1"/>
      <c r="B526" s="1"/>
    </row>
    <row r="527" spans="1:2" ht="17.25" customHeight="1">
      <c r="A527" s="1"/>
      <c r="B527" s="1"/>
    </row>
    <row r="528" spans="1:2" ht="17.25" customHeight="1">
      <c r="A528" s="1"/>
      <c r="B528" s="1"/>
    </row>
    <row r="529" spans="1:2" ht="17.25" customHeight="1">
      <c r="A529" s="1"/>
      <c r="B529" s="1"/>
    </row>
    <row r="530" spans="1:2" ht="17.25" customHeight="1">
      <c r="A530" s="1"/>
      <c r="B530" s="1"/>
    </row>
    <row r="531" spans="1:2" ht="17.25" customHeight="1">
      <c r="A531" s="1"/>
      <c r="B531" s="1"/>
    </row>
    <row r="532" spans="1:2" ht="17.25" customHeight="1">
      <c r="A532" s="1"/>
      <c r="B532" s="1"/>
    </row>
    <row r="533" spans="1:2" ht="17.25" customHeight="1">
      <c r="A533" s="1"/>
      <c r="B533" s="1"/>
    </row>
    <row r="534" spans="1:2" ht="17.25" customHeight="1">
      <c r="A534" s="1"/>
      <c r="B534" s="1"/>
    </row>
    <row r="535" spans="1:2" ht="17.25" customHeight="1">
      <c r="A535" s="1"/>
      <c r="B535" s="1"/>
    </row>
    <row r="536" spans="1:2" ht="17.25" customHeight="1">
      <c r="A536" s="1"/>
      <c r="B536" s="1"/>
    </row>
    <row r="537" spans="1:2" ht="17.25" customHeight="1">
      <c r="A537" s="1"/>
      <c r="B537" s="1"/>
    </row>
    <row r="538" spans="1:2" ht="17.25" customHeight="1">
      <c r="A538" s="1"/>
      <c r="B538" s="1"/>
    </row>
    <row r="539" spans="1:2" ht="17.25" customHeight="1">
      <c r="A539" s="1"/>
      <c r="B539" s="1"/>
    </row>
    <row r="540" spans="1:2" ht="17.25" customHeight="1">
      <c r="A540" s="1"/>
      <c r="B540" s="1"/>
    </row>
    <row r="541" spans="1:2" ht="17.25" customHeight="1">
      <c r="A541" s="1"/>
      <c r="B541" s="1"/>
    </row>
    <row r="542" spans="1:2" ht="17.25" customHeight="1">
      <c r="A542" s="1"/>
      <c r="B542" s="1"/>
    </row>
    <row r="543" spans="1:2" ht="17.25" customHeight="1">
      <c r="A543" s="1"/>
      <c r="B543" s="1"/>
    </row>
    <row r="544" spans="1:2" ht="17.25" customHeight="1">
      <c r="A544" s="1"/>
      <c r="B544" s="1"/>
    </row>
    <row r="545" spans="1:2" ht="17.25" customHeight="1">
      <c r="A545" s="1"/>
      <c r="B545" s="1"/>
    </row>
    <row r="546" spans="1:2" ht="17.25" customHeight="1">
      <c r="A546" s="1"/>
      <c r="B546" s="1"/>
    </row>
    <row r="547" spans="1:2" ht="17.25" customHeight="1">
      <c r="A547" s="1"/>
      <c r="B547" s="1"/>
    </row>
    <row r="548" spans="1:2" ht="17.25" customHeight="1">
      <c r="A548" s="1"/>
      <c r="B548" s="1"/>
    </row>
    <row r="549" spans="1:2" ht="17.25" customHeight="1">
      <c r="A549" s="1"/>
      <c r="B549" s="1"/>
    </row>
    <row r="550" spans="1:2" ht="17.25" customHeight="1">
      <c r="A550" s="1"/>
      <c r="B550" s="1"/>
    </row>
    <row r="551" spans="1:2" ht="17.25" customHeight="1">
      <c r="A551" s="1"/>
      <c r="B551" s="1"/>
    </row>
    <row r="552" spans="1:2" ht="17.25" customHeight="1">
      <c r="A552" s="1"/>
      <c r="B552" s="1"/>
    </row>
    <row r="553" spans="1:2" ht="17.25" customHeight="1">
      <c r="A553" s="1"/>
      <c r="B553" s="1"/>
    </row>
    <row r="554" spans="1:2" ht="17.25" customHeight="1">
      <c r="A554" s="1"/>
      <c r="B554" s="1"/>
    </row>
    <row r="555" spans="1:2" ht="17.25" customHeight="1">
      <c r="A555" s="1"/>
      <c r="B555" s="1"/>
    </row>
    <row r="556" spans="1:2" ht="17.25" customHeight="1">
      <c r="A556" s="1"/>
      <c r="B556" s="1"/>
    </row>
    <row r="557" spans="1:2" ht="17.25" customHeight="1">
      <c r="A557" s="1"/>
      <c r="B557" s="1"/>
    </row>
    <row r="558" spans="1:2" ht="17.25" customHeight="1">
      <c r="A558" s="1"/>
      <c r="B558" s="1"/>
    </row>
    <row r="559" spans="1:2" ht="17.25" customHeight="1">
      <c r="A559" s="1"/>
      <c r="B559" s="1"/>
    </row>
    <row r="560" spans="1:2" ht="17.25" customHeight="1">
      <c r="A560" s="1"/>
      <c r="B560" s="1"/>
    </row>
    <row r="561" spans="1:2" ht="17.25" customHeight="1">
      <c r="A561" s="1"/>
      <c r="B561" s="1"/>
    </row>
    <row r="562" spans="1:2" ht="17.25" customHeight="1">
      <c r="A562" s="1"/>
      <c r="B562" s="1"/>
    </row>
    <row r="563" spans="1:2" ht="17.25" customHeight="1">
      <c r="A563" s="1"/>
      <c r="B563" s="1"/>
    </row>
    <row r="564" spans="1:2" ht="14.25" customHeight="1">
      <c r="A564" s="1"/>
      <c r="B564" s="1"/>
    </row>
  </sheetData>
  <sheetProtection/>
  <mergeCells count="3">
    <mergeCell ref="A1:F1"/>
    <mergeCell ref="A2:F2"/>
    <mergeCell ref="A3:F3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defaultGridColor="0" colorId="23" workbookViewId="0" topLeftCell="A1">
      <selection activeCell="E24" sqref="E24"/>
    </sheetView>
  </sheetViews>
  <sheetFormatPr defaultColWidth="9.00390625" defaultRowHeight="14.25"/>
  <cols>
    <col min="1" max="3" width="28.25390625" style="1" customWidth="1"/>
  </cols>
  <sheetData>
    <row r="1" spans="1:3" ht="42.75" customHeight="1">
      <c r="A1" s="17" t="s">
        <v>1154</v>
      </c>
      <c r="B1" s="22"/>
      <c r="C1" s="22"/>
    </row>
    <row r="2" spans="1:3" ht="14.25">
      <c r="A2" s="8" t="s">
        <v>3</v>
      </c>
      <c r="B2" s="8" t="s">
        <v>1155</v>
      </c>
      <c r="C2" s="8" t="s">
        <v>4</v>
      </c>
    </row>
    <row r="3" spans="1:3" ht="14.25">
      <c r="A3" s="9" t="s">
        <v>1156</v>
      </c>
      <c r="B3" s="10">
        <v>4648</v>
      </c>
      <c r="C3" s="10">
        <v>3896</v>
      </c>
    </row>
    <row r="4" spans="1:3" ht="14.25">
      <c r="A4" s="9"/>
      <c r="B4" s="14"/>
      <c r="C4" s="14"/>
    </row>
    <row r="5" spans="1:3" ht="14.25">
      <c r="A5" s="9"/>
      <c r="B5" s="14"/>
      <c r="C5" s="14"/>
    </row>
    <row r="6" spans="1:3" ht="14.25">
      <c r="A6" s="9"/>
      <c r="B6" s="14"/>
      <c r="C6" s="14"/>
    </row>
    <row r="7" spans="1:3" ht="14.25">
      <c r="A7" s="9"/>
      <c r="B7" s="14"/>
      <c r="C7" s="14"/>
    </row>
    <row r="8" spans="1:3" ht="14.25">
      <c r="A8" s="9"/>
      <c r="B8" s="14"/>
      <c r="C8" s="14"/>
    </row>
    <row r="9" spans="1:3" ht="14.25">
      <c r="A9" s="9"/>
      <c r="B9" s="14"/>
      <c r="C9" s="14"/>
    </row>
    <row r="10" spans="1:3" ht="14.25">
      <c r="A10" s="9"/>
      <c r="B10" s="14"/>
      <c r="C10" s="14"/>
    </row>
    <row r="11" spans="1:3" ht="14.25">
      <c r="A11" s="9"/>
      <c r="B11" s="14"/>
      <c r="C11" s="14"/>
    </row>
    <row r="12" spans="1:3" ht="14.25">
      <c r="A12" s="9"/>
      <c r="B12" s="14"/>
      <c r="C12" s="14"/>
    </row>
    <row r="13" spans="1:3" ht="14.25">
      <c r="A13" s="9"/>
      <c r="B13" s="14"/>
      <c r="C13" s="14"/>
    </row>
    <row r="14" spans="1:3" ht="14.25">
      <c r="A14" s="8" t="s">
        <v>356</v>
      </c>
      <c r="B14" s="10">
        <v>4648</v>
      </c>
      <c r="C14" s="10">
        <v>3896</v>
      </c>
    </row>
    <row r="15" spans="1:3" ht="14.25">
      <c r="A15" s="9" t="s">
        <v>1157</v>
      </c>
      <c r="B15" s="14"/>
      <c r="C15" s="10">
        <v>3835</v>
      </c>
    </row>
    <row r="16" spans="1:3" ht="14.25">
      <c r="A16" s="9" t="s">
        <v>1158</v>
      </c>
      <c r="B16" s="14"/>
      <c r="C16" s="10">
        <v>0</v>
      </c>
    </row>
    <row r="17" spans="1:3" ht="14.25">
      <c r="A17" s="9" t="s">
        <v>1159</v>
      </c>
      <c r="B17" s="14"/>
      <c r="C17" s="10">
        <v>0</v>
      </c>
    </row>
    <row r="18" spans="1:3" ht="14.25">
      <c r="A18" s="9" t="s">
        <v>1160</v>
      </c>
      <c r="B18" s="14"/>
      <c r="C18" s="10">
        <v>24495</v>
      </c>
    </row>
    <row r="19" spans="1:3" ht="14.25">
      <c r="A19" s="9" t="s">
        <v>1161</v>
      </c>
      <c r="B19" s="14"/>
      <c r="C19" s="10">
        <v>2000</v>
      </c>
    </row>
    <row r="20" spans="1:3" ht="14.25">
      <c r="A20" s="9" t="s">
        <v>1162</v>
      </c>
      <c r="B20" s="14"/>
      <c r="C20" s="10">
        <v>0</v>
      </c>
    </row>
    <row r="21" spans="1:3" ht="14.25">
      <c r="A21" s="9" t="s">
        <v>1163</v>
      </c>
      <c r="B21" s="14"/>
      <c r="C21" s="10">
        <v>0</v>
      </c>
    </row>
    <row r="22" spans="1:3" ht="14.25">
      <c r="A22" s="9" t="s">
        <v>1164</v>
      </c>
      <c r="B22" s="14"/>
      <c r="C22" s="10">
        <v>2000</v>
      </c>
    </row>
    <row r="23" spans="1:3" ht="14.25">
      <c r="A23" s="9"/>
      <c r="B23" s="14"/>
      <c r="C23" s="14"/>
    </row>
    <row r="24" spans="1:3" ht="14.25">
      <c r="A24" s="9"/>
      <c r="B24" s="14"/>
      <c r="C24" s="14"/>
    </row>
    <row r="25" spans="1:3" ht="14.25">
      <c r="A25" s="9"/>
      <c r="B25" s="14"/>
      <c r="C25" s="14"/>
    </row>
    <row r="26" spans="1:3" ht="14.25">
      <c r="A26" s="9"/>
      <c r="B26" s="14"/>
      <c r="C26" s="14"/>
    </row>
    <row r="27" spans="1:3" ht="14.25">
      <c r="A27" s="9"/>
      <c r="B27" s="14"/>
      <c r="C27" s="14"/>
    </row>
    <row r="28" spans="1:3" ht="14.25">
      <c r="A28" s="9"/>
      <c r="B28" s="14"/>
      <c r="C28" s="14"/>
    </row>
    <row r="29" spans="1:3" ht="14.25">
      <c r="A29" s="9"/>
      <c r="B29" s="14"/>
      <c r="C29" s="14"/>
    </row>
    <row r="30" spans="1:3" ht="14.25">
      <c r="A30" s="9"/>
      <c r="B30" s="14"/>
      <c r="C30" s="14"/>
    </row>
    <row r="31" spans="1:3" ht="14.25">
      <c r="A31" s="9"/>
      <c r="B31" s="14"/>
      <c r="C31" s="14"/>
    </row>
    <row r="32" spans="1:3" ht="14.25">
      <c r="A32" s="9"/>
      <c r="B32" s="14"/>
      <c r="C32" s="14"/>
    </row>
    <row r="33" spans="1:3" ht="14.25">
      <c r="A33" s="9"/>
      <c r="B33" s="14"/>
      <c r="C33" s="14"/>
    </row>
    <row r="34" spans="1:3" ht="14.25">
      <c r="A34" s="8" t="s">
        <v>1165</v>
      </c>
      <c r="B34" s="14"/>
      <c r="C34" s="23">
        <v>34226</v>
      </c>
    </row>
  </sheetData>
  <sheetProtection/>
  <mergeCells count="1">
    <mergeCell ref="A1:C1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defaultGridColor="0" colorId="23" workbookViewId="0" topLeftCell="A1">
      <selection activeCell="F21" sqref="F21"/>
    </sheetView>
  </sheetViews>
  <sheetFormatPr defaultColWidth="9.00390625" defaultRowHeight="14.25"/>
  <cols>
    <col min="1" max="3" width="28.25390625" style="1" customWidth="1"/>
  </cols>
  <sheetData>
    <row r="1" spans="1:3" ht="33.75" customHeight="1">
      <c r="A1" s="17" t="s">
        <v>1166</v>
      </c>
      <c r="B1" s="24"/>
      <c r="C1" s="24"/>
    </row>
    <row r="2" spans="1:3" ht="14.25">
      <c r="A2" s="8" t="s">
        <v>3</v>
      </c>
      <c r="B2" s="8" t="s">
        <v>1155</v>
      </c>
      <c r="C2" s="25" t="s">
        <v>1167</v>
      </c>
    </row>
    <row r="3" spans="1:3" ht="14.25">
      <c r="A3" s="9" t="s">
        <v>672</v>
      </c>
      <c r="B3" s="10">
        <v>172</v>
      </c>
      <c r="C3" s="26">
        <v>114</v>
      </c>
    </row>
    <row r="4" spans="1:3" ht="14.25">
      <c r="A4" s="9" t="s">
        <v>725</v>
      </c>
      <c r="B4" s="10">
        <v>20</v>
      </c>
      <c r="C4" s="26">
        <v>17</v>
      </c>
    </row>
    <row r="5" spans="1:3" ht="14.25">
      <c r="A5" s="9" t="s">
        <v>889</v>
      </c>
      <c r="B5" s="10">
        <v>0</v>
      </c>
      <c r="C5" s="26">
        <v>0</v>
      </c>
    </row>
    <row r="6" spans="1:3" ht="14.25">
      <c r="A6" s="9" t="s">
        <v>909</v>
      </c>
      <c r="B6" s="10">
        <v>9796</v>
      </c>
      <c r="C6" s="26">
        <v>9796</v>
      </c>
    </row>
    <row r="7" spans="1:3" ht="14.25">
      <c r="A7" s="9" t="s">
        <v>953</v>
      </c>
      <c r="B7" s="10">
        <v>0</v>
      </c>
      <c r="C7" s="26">
        <v>0</v>
      </c>
    </row>
    <row r="8" spans="1:3" ht="14.25">
      <c r="A8" s="9" t="s">
        <v>1058</v>
      </c>
      <c r="B8" s="10">
        <v>0</v>
      </c>
      <c r="C8" s="26">
        <v>0</v>
      </c>
    </row>
    <row r="9" spans="1:3" ht="14.25">
      <c r="A9" s="9" t="s">
        <v>1055</v>
      </c>
      <c r="B9" s="10">
        <v>0</v>
      </c>
      <c r="C9" s="26">
        <v>0</v>
      </c>
    </row>
    <row r="10" spans="1:3" ht="14.25">
      <c r="A10" s="9" t="s">
        <v>1109</v>
      </c>
      <c r="B10" s="10">
        <v>0</v>
      </c>
      <c r="C10" s="26">
        <v>0</v>
      </c>
    </row>
    <row r="11" spans="1:3" ht="14.25">
      <c r="A11" s="9" t="s">
        <v>1168</v>
      </c>
      <c r="B11" s="10">
        <v>1667</v>
      </c>
      <c r="C11" s="26">
        <v>1647</v>
      </c>
    </row>
    <row r="12" spans="1:3" ht="14.25">
      <c r="A12" s="9" t="s">
        <v>1169</v>
      </c>
      <c r="B12" s="10">
        <v>0</v>
      </c>
      <c r="C12" s="26">
        <v>0</v>
      </c>
    </row>
    <row r="13" spans="1:3" ht="14.25">
      <c r="A13" s="9" t="s">
        <v>1170</v>
      </c>
      <c r="B13" s="10">
        <v>0</v>
      </c>
      <c r="C13" s="26">
        <v>0</v>
      </c>
    </row>
    <row r="14" spans="1:3" ht="14.25">
      <c r="A14" s="8" t="s">
        <v>1152</v>
      </c>
      <c r="B14" s="10">
        <v>11655</v>
      </c>
      <c r="C14" s="27">
        <v>11574</v>
      </c>
    </row>
    <row r="15" spans="1:3" ht="14.25">
      <c r="A15" s="9" t="s">
        <v>1171</v>
      </c>
      <c r="B15" s="28"/>
      <c r="C15" s="10">
        <v>0</v>
      </c>
    </row>
    <row r="16" spans="1:3" ht="14.25">
      <c r="A16" s="9" t="s">
        <v>1172</v>
      </c>
      <c r="B16" s="28"/>
      <c r="C16" s="10">
        <v>0</v>
      </c>
    </row>
    <row r="17" spans="1:3" ht="14.25">
      <c r="A17" s="9" t="s">
        <v>1173</v>
      </c>
      <c r="B17" s="28"/>
      <c r="C17" s="10">
        <v>0</v>
      </c>
    </row>
    <row r="18" spans="1:3" ht="14.25">
      <c r="A18" s="9" t="s">
        <v>1174</v>
      </c>
      <c r="B18" s="28"/>
      <c r="C18" s="10">
        <v>22571</v>
      </c>
    </row>
    <row r="19" spans="1:3" ht="14.25">
      <c r="A19" s="9" t="s">
        <v>1175</v>
      </c>
      <c r="B19" s="28"/>
      <c r="C19" s="10">
        <v>81</v>
      </c>
    </row>
    <row r="20" spans="1:3" ht="14.25">
      <c r="A20" s="9" t="s">
        <v>1176</v>
      </c>
      <c r="B20" s="28"/>
      <c r="C20" s="10" t="e">
        <f>IF(#REF!&lt;&gt;0,#REF!,IF(#REF!&lt;&gt;0,#REF!,IF(#REF!&lt;&gt;0,LJ5,0)))</f>
        <v>#REF!</v>
      </c>
    </row>
    <row r="21" spans="1:3" ht="14.25">
      <c r="A21" s="9"/>
      <c r="B21" s="14"/>
      <c r="C21" s="29"/>
    </row>
    <row r="22" spans="1:3" ht="14.25">
      <c r="A22" s="9"/>
      <c r="B22" s="14"/>
      <c r="C22" s="30"/>
    </row>
    <row r="23" spans="1:3" ht="14.25">
      <c r="A23" s="9"/>
      <c r="B23" s="14"/>
      <c r="C23" s="30"/>
    </row>
    <row r="24" spans="1:3" ht="14.25">
      <c r="A24" s="9"/>
      <c r="B24" s="14"/>
      <c r="C24" s="30"/>
    </row>
    <row r="25" spans="1:3" ht="14.25">
      <c r="A25" s="9"/>
      <c r="B25" s="14"/>
      <c r="C25" s="30"/>
    </row>
    <row r="26" spans="1:3" ht="14.25">
      <c r="A26" s="9"/>
      <c r="B26" s="14"/>
      <c r="C26" s="30"/>
    </row>
    <row r="27" spans="1:3" ht="14.25">
      <c r="A27" s="9"/>
      <c r="B27" s="14"/>
      <c r="C27" s="30"/>
    </row>
    <row r="28" spans="1:3" ht="14.25">
      <c r="A28" s="9"/>
      <c r="B28" s="14"/>
      <c r="C28" s="30"/>
    </row>
    <row r="29" spans="1:3" ht="14.25">
      <c r="A29" s="9"/>
      <c r="B29" s="14"/>
      <c r="C29" s="30"/>
    </row>
    <row r="30" spans="1:3" ht="14.25">
      <c r="A30" s="9"/>
      <c r="B30" s="14"/>
      <c r="C30" s="30"/>
    </row>
    <row r="31" spans="1:3" ht="14.25">
      <c r="A31" s="9"/>
      <c r="B31" s="14"/>
      <c r="C31" s="30"/>
    </row>
    <row r="32" spans="1:3" ht="14.25">
      <c r="A32" s="9"/>
      <c r="B32" s="14"/>
      <c r="C32" s="30"/>
    </row>
    <row r="33" spans="1:3" ht="14.25">
      <c r="A33" s="9"/>
      <c r="B33" s="14"/>
      <c r="C33" s="30"/>
    </row>
    <row r="34" spans="1:3" ht="14.25">
      <c r="A34" s="8" t="s">
        <v>1177</v>
      </c>
      <c r="B34" s="14"/>
      <c r="C34" s="31">
        <v>34226</v>
      </c>
    </row>
  </sheetData>
  <sheetProtection/>
  <mergeCells count="1">
    <mergeCell ref="A1:C1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defaultGridColor="0" colorId="23" workbookViewId="0" topLeftCell="A1">
      <selection activeCell="C24" sqref="C24"/>
    </sheetView>
  </sheetViews>
  <sheetFormatPr defaultColWidth="9.00390625" defaultRowHeight="14.25"/>
  <cols>
    <col min="1" max="2" width="33.00390625" style="1" customWidth="1"/>
    <col min="3" max="3" width="28.50390625" style="32" customWidth="1"/>
    <col min="4" max="4" width="9.75390625" style="1" customWidth="1"/>
  </cols>
  <sheetData>
    <row r="1" spans="1:4" s="33" customFormat="1" ht="29.25" customHeight="1">
      <c r="A1" s="34" t="s">
        <v>1178</v>
      </c>
      <c r="B1" s="34"/>
      <c r="C1" s="35"/>
      <c r="D1" s="35"/>
    </row>
    <row r="2" spans="1:3" ht="20.25" customHeight="1">
      <c r="A2" s="36"/>
      <c r="B2" s="37" t="s">
        <v>1179</v>
      </c>
      <c r="C2" s="38"/>
    </row>
    <row r="3" spans="1:2" ht="23.25" customHeight="1">
      <c r="A3" s="39" t="s">
        <v>1180</v>
      </c>
      <c r="B3" s="40"/>
    </row>
    <row r="4" spans="1:2" ht="23.25" customHeight="1">
      <c r="A4" s="41" t="s">
        <v>1181</v>
      </c>
      <c r="B4" s="41" t="s">
        <v>1182</v>
      </c>
    </row>
    <row r="5" spans="1:2" ht="19.5" customHeight="1">
      <c r="A5" s="42" t="s">
        <v>1183</v>
      </c>
      <c r="B5" s="43">
        <v>0</v>
      </c>
    </row>
    <row r="6" spans="1:2" ht="19.5" customHeight="1">
      <c r="A6" s="42" t="s">
        <v>1184</v>
      </c>
      <c r="B6" s="43">
        <v>0</v>
      </c>
    </row>
    <row r="7" spans="1:2" ht="19.5" customHeight="1">
      <c r="A7" s="42" t="s">
        <v>1185</v>
      </c>
      <c r="B7" s="44">
        <v>0</v>
      </c>
    </row>
    <row r="8" spans="1:2" ht="19.5" customHeight="1">
      <c r="A8" s="42"/>
      <c r="B8" s="44"/>
    </row>
    <row r="9" spans="1:2" ht="19.5" customHeight="1">
      <c r="A9" s="42" t="s">
        <v>1186</v>
      </c>
      <c r="B9" s="43">
        <v>0</v>
      </c>
    </row>
    <row r="10" spans="1:2" ht="19.5" customHeight="1">
      <c r="A10" s="42" t="s">
        <v>1187</v>
      </c>
      <c r="B10" s="43">
        <v>0</v>
      </c>
    </row>
    <row r="11" spans="1:2" ht="19.5" customHeight="1">
      <c r="A11" s="42" t="s">
        <v>1188</v>
      </c>
      <c r="B11" s="44">
        <v>0</v>
      </c>
    </row>
    <row r="12" spans="1:2" ht="19.5" customHeight="1">
      <c r="A12" s="42"/>
      <c r="B12" s="44"/>
    </row>
    <row r="13" spans="1:2" ht="19.5" customHeight="1">
      <c r="A13" s="42" t="s">
        <v>1189</v>
      </c>
      <c r="B13" s="44">
        <v>0</v>
      </c>
    </row>
    <row r="14" spans="1:2" ht="19.5" customHeight="1">
      <c r="A14" s="45"/>
      <c r="B14" s="44"/>
    </row>
    <row r="15" spans="1:2" ht="19.5" customHeight="1">
      <c r="A15" s="45"/>
      <c r="B15" s="44"/>
    </row>
    <row r="16" spans="1:2" ht="19.5" customHeight="1">
      <c r="A16" s="45"/>
      <c r="B16" s="44"/>
    </row>
    <row r="17" spans="1:2" ht="19.5" customHeight="1">
      <c r="A17" s="45"/>
      <c r="B17" s="44"/>
    </row>
    <row r="18" spans="1:2" ht="19.5" customHeight="1">
      <c r="A18" s="45"/>
      <c r="B18" s="44"/>
    </row>
    <row r="19" spans="1:2" ht="19.5" customHeight="1">
      <c r="A19" s="45"/>
      <c r="B19" s="44"/>
    </row>
    <row r="20" spans="1:2" ht="19.5" customHeight="1">
      <c r="A20" s="45"/>
      <c r="B20" s="44"/>
    </row>
    <row r="21" spans="1:2" ht="19.5" customHeight="1">
      <c r="A21" s="45"/>
      <c r="B21" s="44"/>
    </row>
    <row r="22" spans="1:2" ht="19.5" customHeight="1">
      <c r="A22" s="45"/>
      <c r="B22" s="44"/>
    </row>
    <row r="23" spans="1:2" ht="19.5" customHeight="1">
      <c r="A23" s="45"/>
      <c r="B23" s="44"/>
    </row>
    <row r="24" spans="1:2" ht="19.5" customHeight="1">
      <c r="A24" s="45"/>
      <c r="B24" s="44"/>
    </row>
    <row r="25" spans="1:2" ht="19.5" customHeight="1">
      <c r="A25" s="45"/>
      <c r="B25" s="44"/>
    </row>
    <row r="26" spans="1:2" ht="19.5" customHeight="1">
      <c r="A26" s="45"/>
      <c r="B26" s="44"/>
    </row>
    <row r="27" spans="1:2" ht="19.5" customHeight="1">
      <c r="A27" s="45"/>
      <c r="B27" s="44"/>
    </row>
    <row r="28" spans="1:2" ht="19.5" customHeight="1">
      <c r="A28" s="46" t="s">
        <v>1190</v>
      </c>
      <c r="B28" s="47">
        <v>0</v>
      </c>
    </row>
    <row r="29" spans="1:4" ht="14.25">
      <c r="A29" s="48"/>
      <c r="B29" s="48"/>
      <c r="C29" s="49"/>
      <c r="D29" s="50"/>
    </row>
  </sheetData>
  <sheetProtection/>
  <mergeCells count="2">
    <mergeCell ref="A3:B3"/>
    <mergeCell ref="A1:B1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7"/>
  <sheetViews>
    <sheetView defaultGridColor="0" colorId="23" workbookViewId="0" topLeftCell="A1">
      <selection activeCell="G35" sqref="G35"/>
    </sheetView>
  </sheetViews>
  <sheetFormatPr defaultColWidth="9.00390625" defaultRowHeight="14.25"/>
  <cols>
    <col min="1" max="2" width="28.25390625" style="1" customWidth="1"/>
  </cols>
  <sheetData>
    <row r="1" spans="1:2" ht="30.75" customHeight="1">
      <c r="A1" s="34" t="s">
        <v>1191</v>
      </c>
      <c r="B1" s="22"/>
    </row>
    <row r="2" spans="1:2" ht="14.25">
      <c r="A2" s="39" t="s">
        <v>1192</v>
      </c>
      <c r="B2" s="40"/>
    </row>
    <row r="3" spans="1:2" ht="14.25">
      <c r="A3" s="41" t="s">
        <v>1181</v>
      </c>
      <c r="B3" s="41" t="s">
        <v>1182</v>
      </c>
    </row>
    <row r="4" spans="1:2" ht="14.25">
      <c r="A4" s="42" t="s">
        <v>1193</v>
      </c>
      <c r="B4" s="51">
        <v>0</v>
      </c>
    </row>
    <row r="5" spans="1:2" ht="14.25">
      <c r="A5" s="42"/>
      <c r="B5" s="51"/>
    </row>
    <row r="6" spans="1:2" ht="14.25">
      <c r="A6" s="42" t="s">
        <v>1194</v>
      </c>
      <c r="B6" s="44">
        <v>0</v>
      </c>
    </row>
    <row r="7" spans="1:2" ht="14.25">
      <c r="A7" s="42"/>
      <c r="B7" s="44"/>
    </row>
    <row r="8" spans="1:2" ht="14.25">
      <c r="A8" s="42" t="s">
        <v>1195</v>
      </c>
      <c r="B8" s="51">
        <v>0</v>
      </c>
    </row>
    <row r="9" spans="1:2" ht="14.25">
      <c r="A9" s="42"/>
      <c r="B9" s="52"/>
    </row>
    <row r="10" spans="1:2" ht="14.25">
      <c r="A10" s="42" t="s">
        <v>1196</v>
      </c>
      <c r="B10" s="52">
        <v>0</v>
      </c>
    </row>
    <row r="11" spans="1:2" ht="14.25">
      <c r="A11" s="42"/>
      <c r="B11" s="44"/>
    </row>
    <row r="12" spans="1:2" ht="14.25">
      <c r="A12" s="42" t="s">
        <v>1197</v>
      </c>
      <c r="B12" s="44">
        <v>0</v>
      </c>
    </row>
    <row r="13" spans="1:2" ht="14.25">
      <c r="A13" s="42"/>
      <c r="B13" s="44"/>
    </row>
    <row r="14" spans="1:2" ht="14.25">
      <c r="A14" s="42" t="s">
        <v>1198</v>
      </c>
      <c r="B14" s="47">
        <v>0</v>
      </c>
    </row>
    <row r="15" spans="1:2" ht="14.25">
      <c r="A15" s="42" t="s">
        <v>1199</v>
      </c>
      <c r="B15" s="47"/>
    </row>
    <row r="16" spans="1:2" ht="14.25">
      <c r="A16" s="42" t="s">
        <v>1200</v>
      </c>
      <c r="B16" s="44"/>
    </row>
    <row r="17" spans="1:2" ht="14.25">
      <c r="A17" s="42"/>
      <c r="B17" s="44"/>
    </row>
    <row r="18" spans="1:2" ht="14.25">
      <c r="A18" s="42" t="s">
        <v>1201</v>
      </c>
      <c r="B18" s="44">
        <v>0</v>
      </c>
    </row>
    <row r="19" spans="1:2" ht="14.25">
      <c r="A19" s="42"/>
      <c r="B19" s="44"/>
    </row>
    <row r="20" spans="1:2" ht="14.25">
      <c r="A20" s="42" t="s">
        <v>1202</v>
      </c>
      <c r="B20" s="44">
        <v>0</v>
      </c>
    </row>
    <row r="21" spans="1:2" ht="14.25">
      <c r="A21" s="42"/>
      <c r="B21" s="44"/>
    </row>
    <row r="22" spans="1:2" ht="14.25">
      <c r="A22" s="42" t="s">
        <v>1203</v>
      </c>
      <c r="B22" s="44">
        <v>0</v>
      </c>
    </row>
    <row r="23" spans="1:2" ht="14.25">
      <c r="A23" s="42"/>
      <c r="B23" s="44"/>
    </row>
    <row r="24" spans="1:2" ht="14.25">
      <c r="A24" s="42" t="s">
        <v>1204</v>
      </c>
      <c r="B24" s="44">
        <v>0</v>
      </c>
    </row>
    <row r="25" spans="1:2" ht="14.25">
      <c r="A25" s="45"/>
      <c r="B25" s="44"/>
    </row>
    <row r="26" spans="1:2" ht="14.25">
      <c r="A26" s="45"/>
      <c r="B26" s="44"/>
    </row>
    <row r="27" spans="1:2" ht="14.25">
      <c r="A27" s="46" t="s">
        <v>1205</v>
      </c>
      <c r="B27" s="47">
        <v>0</v>
      </c>
    </row>
  </sheetData>
  <sheetProtection/>
  <mergeCells count="2">
    <mergeCell ref="A2:B2"/>
    <mergeCell ref="A1:B1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showGridLines="0" defaultGridColor="0" colorId="23" workbookViewId="0" topLeftCell="A1">
      <selection activeCell="A1" sqref="A1:F1"/>
    </sheetView>
  </sheetViews>
  <sheetFormatPr defaultColWidth="9.00390625" defaultRowHeight="14.25"/>
  <cols>
    <col min="1" max="1" width="29.75390625" style="5" customWidth="1"/>
    <col min="2" max="4" width="8.875" style="5" customWidth="1"/>
    <col min="5" max="6" width="6.75390625" style="5" customWidth="1"/>
    <col min="7" max="249" width="9.125" style="1" customWidth="1"/>
  </cols>
  <sheetData>
    <row r="1" spans="1:6" s="1" customFormat="1" ht="33.75" customHeight="1">
      <c r="A1" s="17" t="s">
        <v>1206</v>
      </c>
      <c r="B1" s="17"/>
      <c r="C1" s="17"/>
      <c r="D1" s="17"/>
      <c r="E1" s="17"/>
      <c r="F1" s="17"/>
    </row>
    <row r="2" spans="1:6" s="1" customFormat="1" ht="17.25" customHeight="1">
      <c r="A2" s="18"/>
      <c r="B2" s="18"/>
      <c r="C2" s="18"/>
      <c r="D2" s="18"/>
      <c r="E2" s="18"/>
      <c r="F2" s="18"/>
    </row>
    <row r="3" spans="1:6" s="1" customFormat="1" ht="17.25" customHeight="1">
      <c r="A3" s="18" t="s">
        <v>360</v>
      </c>
      <c r="B3" s="18"/>
      <c r="C3" s="18"/>
      <c r="D3" s="18"/>
      <c r="E3" s="18"/>
      <c r="F3" s="18"/>
    </row>
    <row r="4" spans="1:6" s="1" customFormat="1" ht="17.25" customHeight="1">
      <c r="A4" s="8" t="s">
        <v>1207</v>
      </c>
      <c r="B4" s="8" t="s">
        <v>1208</v>
      </c>
      <c r="C4" s="8"/>
      <c r="D4" s="8" t="s">
        <v>1209</v>
      </c>
      <c r="E4" s="53" t="s">
        <v>1210</v>
      </c>
      <c r="F4" s="53" t="s">
        <v>1211</v>
      </c>
    </row>
    <row r="5" spans="1:6" s="1" customFormat="1" ht="54.75" customHeight="1">
      <c r="A5" s="8"/>
      <c r="B5" s="8" t="s">
        <v>1212</v>
      </c>
      <c r="C5" s="8" t="s">
        <v>4</v>
      </c>
      <c r="D5" s="8"/>
      <c r="E5" s="54"/>
      <c r="F5" s="54"/>
    </row>
    <row r="6" spans="1:6" s="1" customFormat="1" ht="34.5" customHeight="1">
      <c r="A6" s="9" t="s">
        <v>1213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34.5" customHeight="1">
      <c r="A7" s="9" t="s">
        <v>1214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34.5" customHeight="1">
      <c r="A8" s="9" t="s">
        <v>1215</v>
      </c>
      <c r="B8" s="10">
        <v>6021</v>
      </c>
      <c r="C8" s="10">
        <v>6021</v>
      </c>
      <c r="D8" s="10">
        <v>7923</v>
      </c>
      <c r="E8" s="10">
        <v>0</v>
      </c>
      <c r="F8" s="10">
        <v>0</v>
      </c>
    </row>
    <row r="9" spans="1:6" s="1" customFormat="1" ht="34.5" customHeight="1">
      <c r="A9" s="9" t="s">
        <v>1216</v>
      </c>
      <c r="B9" s="10">
        <v>10949</v>
      </c>
      <c r="C9" s="10">
        <v>10949</v>
      </c>
      <c r="D9" s="10">
        <v>16595</v>
      </c>
      <c r="E9" s="10">
        <v>0</v>
      </c>
      <c r="F9" s="10">
        <v>0</v>
      </c>
    </row>
    <row r="10" spans="1:6" s="1" customFormat="1" ht="34.5" customHeight="1">
      <c r="A10" s="9" t="s">
        <v>1217</v>
      </c>
      <c r="B10" s="10">
        <v>6759</v>
      </c>
      <c r="C10" s="10">
        <v>6759</v>
      </c>
      <c r="D10" s="10">
        <v>1969</v>
      </c>
      <c r="E10" s="10">
        <v>0</v>
      </c>
      <c r="F10" s="10">
        <v>0</v>
      </c>
    </row>
    <row r="11" spans="1:6" s="1" customFormat="1" ht="34.5" customHeight="1">
      <c r="A11" s="9" t="s">
        <v>1218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34.5" customHeight="1">
      <c r="A12" s="9" t="s">
        <v>1219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34.5" customHeight="1">
      <c r="A13" s="9" t="s">
        <v>1220</v>
      </c>
      <c r="B13" s="10">
        <v>128</v>
      </c>
      <c r="C13" s="10">
        <v>128</v>
      </c>
      <c r="D13" s="10">
        <v>0</v>
      </c>
      <c r="E13" s="10">
        <v>0</v>
      </c>
      <c r="F13" s="10">
        <v>0</v>
      </c>
    </row>
    <row r="14" spans="1:6" s="1" customFormat="1" ht="17.25" customHeight="1">
      <c r="A14" s="8" t="s">
        <v>1221</v>
      </c>
      <c r="B14" s="10">
        <v>23857</v>
      </c>
      <c r="C14" s="10">
        <v>23857</v>
      </c>
      <c r="D14" s="10">
        <v>26487</v>
      </c>
      <c r="E14" s="10">
        <v>0</v>
      </c>
      <c r="F14" s="10">
        <v>0</v>
      </c>
    </row>
    <row r="15" s="1" customFormat="1" ht="14.25" customHeight="1"/>
  </sheetData>
  <mergeCells count="8">
    <mergeCell ref="A1:F1"/>
    <mergeCell ref="A2:F2"/>
    <mergeCell ref="A3:F3"/>
    <mergeCell ref="A4:A5"/>
    <mergeCell ref="D4:D5"/>
    <mergeCell ref="E4:E5"/>
    <mergeCell ref="F4:F5"/>
    <mergeCell ref="B4:C4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xinxizhongxin</cp:lastModifiedBy>
  <cp:lastPrinted>2016-09-26T06:49:37Z</cp:lastPrinted>
  <dcterms:created xsi:type="dcterms:W3CDTF">2016-09-22T06:58:16Z</dcterms:created>
  <cp:category/>
  <cp:version/>
  <cp:contentType/>
  <cp:contentStatus/>
</cp:coreProperties>
</file>